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7100" windowHeight="9600" tabRatio="360"/>
  </bookViews>
  <sheets>
    <sheet name="BASE" sheetId="1" r:id="rId1"/>
    <sheet name="OPTION 1" sheetId="5" r:id="rId2"/>
    <sheet name="OPTION 2" sheetId="4" r:id="rId3"/>
    <sheet name="OPTION 3" sheetId="3" r:id="rId4"/>
    <sheet name="OPTION 4" sheetId="2" r:id="rId5"/>
    <sheet name="SUMMARY" sheetId="6" r:id="rId6"/>
  </sheets>
  <calcPr calcId="125725"/>
</workbook>
</file>

<file path=xl/calcChain.xml><?xml version="1.0" encoding="utf-8"?>
<calcChain xmlns="http://schemas.openxmlformats.org/spreadsheetml/2006/main">
  <c r="S7" i="6"/>
  <c r="S6"/>
  <c r="S5"/>
  <c r="S4"/>
  <c r="O7"/>
  <c r="O6"/>
  <c r="O5"/>
  <c r="O4"/>
  <c r="K7"/>
  <c r="K6"/>
  <c r="K5"/>
  <c r="K4"/>
  <c r="G7"/>
  <c r="G6"/>
  <c r="G5"/>
  <c r="G4"/>
  <c r="C7"/>
  <c r="C6"/>
  <c r="C5"/>
  <c r="C4"/>
  <c r="S3"/>
  <c r="S9" s="1"/>
  <c r="O3"/>
  <c r="K3"/>
  <c r="K9" s="1"/>
  <c r="G3"/>
  <c r="C3"/>
  <c r="C9" s="1"/>
  <c r="U25" i="5"/>
  <c r="W25" s="1"/>
  <c r="Q25"/>
  <c r="M25"/>
  <c r="I25"/>
  <c r="E25"/>
  <c r="U22"/>
  <c r="Q22"/>
  <c r="M22"/>
  <c r="I22"/>
  <c r="E22"/>
  <c r="W22" s="1"/>
  <c r="U21"/>
  <c r="Q21"/>
  <c r="M21"/>
  <c r="I21"/>
  <c r="E21"/>
  <c r="W21" s="1"/>
  <c r="E20"/>
  <c r="W20" s="1"/>
  <c r="U17"/>
  <c r="W17" s="1"/>
  <c r="Q17"/>
  <c r="M17"/>
  <c r="I17"/>
  <c r="E17"/>
  <c r="U15"/>
  <c r="W15" s="1"/>
  <c r="Q15"/>
  <c r="M15"/>
  <c r="I15"/>
  <c r="E15"/>
  <c r="U14"/>
  <c r="W14" s="1"/>
  <c r="Q14"/>
  <c r="M14"/>
  <c r="I14"/>
  <c r="U13"/>
  <c r="Q13"/>
  <c r="W13" s="1"/>
  <c r="M13"/>
  <c r="I13"/>
  <c r="U12"/>
  <c r="W12" s="1"/>
  <c r="Q12"/>
  <c r="M12"/>
  <c r="I12"/>
  <c r="E12"/>
  <c r="U11"/>
  <c r="W11" s="1"/>
  <c r="Q11"/>
  <c r="M11"/>
  <c r="I11"/>
  <c r="E11"/>
  <c r="U8"/>
  <c r="Q8"/>
  <c r="M8"/>
  <c r="I8"/>
  <c r="E8"/>
  <c r="W8" s="1"/>
  <c r="U7"/>
  <c r="S33" s="1"/>
  <c r="Q7"/>
  <c r="O33" s="1"/>
  <c r="M7"/>
  <c r="K33" s="1"/>
  <c r="I7"/>
  <c r="G33" s="1"/>
  <c r="E7"/>
  <c r="C33" s="1"/>
  <c r="U25" i="4"/>
  <c r="W25" s="1"/>
  <c r="Q25"/>
  <c r="M25"/>
  <c r="I25"/>
  <c r="E25"/>
  <c r="U22"/>
  <c r="Q22"/>
  <c r="M22"/>
  <c r="I22"/>
  <c r="E22"/>
  <c r="W22" s="1"/>
  <c r="U21"/>
  <c r="Q21"/>
  <c r="M21"/>
  <c r="I21"/>
  <c r="E21"/>
  <c r="W21" s="1"/>
  <c r="E20"/>
  <c r="W20" s="1"/>
  <c r="U17"/>
  <c r="W17" s="1"/>
  <c r="Q17"/>
  <c r="M17"/>
  <c r="I17"/>
  <c r="E17"/>
  <c r="U15"/>
  <c r="W15" s="1"/>
  <c r="Q15"/>
  <c r="M15"/>
  <c r="I15"/>
  <c r="E15"/>
  <c r="U14"/>
  <c r="W14" s="1"/>
  <c r="Q14"/>
  <c r="M14"/>
  <c r="I14"/>
  <c r="U13"/>
  <c r="Q13"/>
  <c r="W13" s="1"/>
  <c r="M13"/>
  <c r="I13"/>
  <c r="U12"/>
  <c r="W12" s="1"/>
  <c r="Q12"/>
  <c r="M12"/>
  <c r="I12"/>
  <c r="E12"/>
  <c r="U11"/>
  <c r="W11" s="1"/>
  <c r="Q11"/>
  <c r="M11"/>
  <c r="I11"/>
  <c r="E11"/>
  <c r="U8"/>
  <c r="Q8"/>
  <c r="M8"/>
  <c r="I8"/>
  <c r="E8"/>
  <c r="W8" s="1"/>
  <c r="U7"/>
  <c r="S33" s="1"/>
  <c r="Q7"/>
  <c r="O33" s="1"/>
  <c r="M7"/>
  <c r="K33" s="1"/>
  <c r="I7"/>
  <c r="G33" s="1"/>
  <c r="E7"/>
  <c r="C33" s="1"/>
  <c r="U25" i="3"/>
  <c r="W25" s="1"/>
  <c r="Q25"/>
  <c r="M25"/>
  <c r="I25"/>
  <c r="E25"/>
  <c r="U22"/>
  <c r="Q22"/>
  <c r="M22"/>
  <c r="I22"/>
  <c r="E22"/>
  <c r="W22" s="1"/>
  <c r="U21"/>
  <c r="Q21"/>
  <c r="M21"/>
  <c r="I21"/>
  <c r="E21"/>
  <c r="W21" s="1"/>
  <c r="E20"/>
  <c r="W20" s="1"/>
  <c r="U17"/>
  <c r="W17" s="1"/>
  <c r="Q17"/>
  <c r="M17"/>
  <c r="I17"/>
  <c r="E17"/>
  <c r="U15"/>
  <c r="W15" s="1"/>
  <c r="Q15"/>
  <c r="M15"/>
  <c r="I15"/>
  <c r="E15"/>
  <c r="U14"/>
  <c r="W14" s="1"/>
  <c r="Q14"/>
  <c r="M14"/>
  <c r="I14"/>
  <c r="U13"/>
  <c r="Q13"/>
  <c r="W13" s="1"/>
  <c r="M13"/>
  <c r="I13"/>
  <c r="U12"/>
  <c r="W12" s="1"/>
  <c r="Q12"/>
  <c r="M12"/>
  <c r="I12"/>
  <c r="E12"/>
  <c r="U11"/>
  <c r="W11" s="1"/>
  <c r="Q11"/>
  <c r="M11"/>
  <c r="I11"/>
  <c r="E11"/>
  <c r="U8"/>
  <c r="Q8"/>
  <c r="M8"/>
  <c r="I8"/>
  <c r="E8"/>
  <c r="W8" s="1"/>
  <c r="U7"/>
  <c r="S33" s="1"/>
  <c r="Q7"/>
  <c r="O33" s="1"/>
  <c r="M7"/>
  <c r="K33" s="1"/>
  <c r="I7"/>
  <c r="G33" s="1"/>
  <c r="E7"/>
  <c r="C33" s="1"/>
  <c r="U25" i="2"/>
  <c r="Q25"/>
  <c r="W25" s="1"/>
  <c r="M25"/>
  <c r="I25"/>
  <c r="E25"/>
  <c r="U22"/>
  <c r="Q22"/>
  <c r="M22"/>
  <c r="I22"/>
  <c r="W22" s="1"/>
  <c r="E22"/>
  <c r="U21"/>
  <c r="Q21"/>
  <c r="M21"/>
  <c r="I21"/>
  <c r="W21" s="1"/>
  <c r="E21"/>
  <c r="W20"/>
  <c r="E20"/>
  <c r="U17"/>
  <c r="Q17"/>
  <c r="W17" s="1"/>
  <c r="M17"/>
  <c r="I17"/>
  <c r="E17"/>
  <c r="U15"/>
  <c r="Q15"/>
  <c r="M15"/>
  <c r="I15"/>
  <c r="W15" s="1"/>
  <c r="E15"/>
  <c r="U14"/>
  <c r="Q14"/>
  <c r="W14" s="1"/>
  <c r="M14"/>
  <c r="I14"/>
  <c r="U13"/>
  <c r="W13" s="1"/>
  <c r="Q13"/>
  <c r="M13"/>
  <c r="I13"/>
  <c r="U12"/>
  <c r="Q12"/>
  <c r="W12" s="1"/>
  <c r="M12"/>
  <c r="I12"/>
  <c r="E12"/>
  <c r="W11"/>
  <c r="U11"/>
  <c r="Q11"/>
  <c r="M11"/>
  <c r="I11"/>
  <c r="E11"/>
  <c r="U8"/>
  <c r="Q8"/>
  <c r="M8"/>
  <c r="I8"/>
  <c r="W8" s="1"/>
  <c r="E8"/>
  <c r="U7"/>
  <c r="S33" s="1"/>
  <c r="Q7"/>
  <c r="O33" s="1"/>
  <c r="M7"/>
  <c r="K33" s="1"/>
  <c r="I7"/>
  <c r="W7" s="1"/>
  <c r="E7"/>
  <c r="C33" s="1"/>
  <c r="W25" i="1"/>
  <c r="W22"/>
  <c r="W20"/>
  <c r="W21"/>
  <c r="W17"/>
  <c r="W12"/>
  <c r="W13"/>
  <c r="W14"/>
  <c r="W15"/>
  <c r="W11"/>
  <c r="W8"/>
  <c r="W7"/>
  <c r="W33"/>
  <c r="U13"/>
  <c r="U14"/>
  <c r="Q13"/>
  <c r="Q14"/>
  <c r="M13"/>
  <c r="M14"/>
  <c r="I13"/>
  <c r="I14"/>
  <c r="U25"/>
  <c r="U22"/>
  <c r="U21"/>
  <c r="U17"/>
  <c r="U15"/>
  <c r="U12"/>
  <c r="U11"/>
  <c r="U8"/>
  <c r="U7"/>
  <c r="Q25"/>
  <c r="Q22"/>
  <c r="Q21"/>
  <c r="Q17"/>
  <c r="Q15"/>
  <c r="Q12"/>
  <c r="Q11"/>
  <c r="Q8"/>
  <c r="Q7"/>
  <c r="M25"/>
  <c r="M22"/>
  <c r="M21"/>
  <c r="M17"/>
  <c r="M15"/>
  <c r="M12"/>
  <c r="M11"/>
  <c r="M8"/>
  <c r="M7"/>
  <c r="I25"/>
  <c r="I22"/>
  <c r="I21"/>
  <c r="I17"/>
  <c r="I15"/>
  <c r="I12"/>
  <c r="I11"/>
  <c r="I8"/>
  <c r="I7"/>
  <c r="E25"/>
  <c r="E20"/>
  <c r="E22"/>
  <c r="E21"/>
  <c r="E17"/>
  <c r="E15"/>
  <c r="E12"/>
  <c r="E11"/>
  <c r="E8"/>
  <c r="E7"/>
  <c r="C33" s="1"/>
  <c r="W5" i="6" l="1"/>
  <c r="W7"/>
  <c r="G9"/>
  <c r="O9"/>
  <c r="W4"/>
  <c r="W6"/>
  <c r="W3"/>
  <c r="W11" s="1"/>
  <c r="W33" i="5"/>
  <c r="W7"/>
  <c r="W33" i="4"/>
  <c r="W7"/>
  <c r="W33" i="3"/>
  <c r="W7"/>
  <c r="G33" i="2"/>
  <c r="W33" s="1"/>
  <c r="G33" i="1"/>
  <c r="O33"/>
  <c r="S33"/>
  <c r="K33"/>
</calcChain>
</file>

<file path=xl/sharedStrings.xml><?xml version="1.0" encoding="utf-8"?>
<sst xmlns="http://schemas.openxmlformats.org/spreadsheetml/2006/main" count="547" uniqueCount="56">
  <si>
    <t>Moblization</t>
  </si>
  <si>
    <t>Billeting</t>
  </si>
  <si>
    <t>Administrative Area</t>
  </si>
  <si>
    <t>Fencing/Barricades</t>
  </si>
  <si>
    <t>Restroom Facilities</t>
  </si>
  <si>
    <t>Shower Facilities</t>
  </si>
  <si>
    <t>Laundry Facilities</t>
  </si>
  <si>
    <t>Power/HVAC</t>
  </si>
  <si>
    <t>Photo ID Cards</t>
  </si>
  <si>
    <t>Ablution</t>
  </si>
  <si>
    <t>Hand Washing Stations</t>
  </si>
  <si>
    <t>Waste Water</t>
  </si>
  <si>
    <t>Solid Waste Collection/Dumpster</t>
  </si>
  <si>
    <t>Janitorial Services</t>
  </si>
  <si>
    <t>Demoblization</t>
  </si>
  <si>
    <t>Site Restoration</t>
  </si>
  <si>
    <t>Training</t>
  </si>
  <si>
    <t>Morale Welfare and Recreation (MWR)</t>
  </si>
  <si>
    <t>Demoblize Responder Support Camp</t>
  </si>
  <si>
    <t xml:space="preserve">Site Preparation </t>
  </si>
  <si>
    <t>Total</t>
  </si>
  <si>
    <t>Covered Walkways</t>
  </si>
  <si>
    <t>RSC Set-up</t>
  </si>
  <si>
    <t>Defibrillators</t>
  </si>
  <si>
    <t>RSC Operation</t>
  </si>
  <si>
    <t>Dining Meal Services</t>
  </si>
  <si>
    <t>%</t>
  </si>
  <si>
    <t>Subcontracts</t>
  </si>
  <si>
    <t>TBD AT TASK ORDER LEVEL</t>
  </si>
  <si>
    <t>N/A</t>
  </si>
  <si>
    <t>501 - 1000 PEOPLE</t>
  </si>
  <si>
    <t>1001 - 1500 PEOPLE</t>
  </si>
  <si>
    <t>1501 - 2000 PEOPLE</t>
  </si>
  <si>
    <t xml:space="preserve">UNIT PRICE
(per person) </t>
  </si>
  <si>
    <t>QTY</t>
  </si>
  <si>
    <t>PRICE</t>
  </si>
  <si>
    <t>DESCRIPTION</t>
  </si>
  <si>
    <t>BASE PERIOD</t>
  </si>
  <si>
    <t>BASE PERIOD OVERALL TOTAL PRICE</t>
  </si>
  <si>
    <t>OPTION PERIOD 1</t>
  </si>
  <si>
    <t>OPTION PERIOD 1 OVERALL TOTAL PRICE</t>
  </si>
  <si>
    <t>OPTION PERIOD 1 SUBTOTALS</t>
  </si>
  <si>
    <t>BASE PERIOD SUBTOTALS</t>
  </si>
  <si>
    <t>OPTION PERIOD 2</t>
  </si>
  <si>
    <t>OPTION PERIOD 2 SUBTOTALS</t>
  </si>
  <si>
    <t>OPTION PERIOD 2 OVERALL TOTAL PRICE</t>
  </si>
  <si>
    <t>OPTION PERIOD 3</t>
  </si>
  <si>
    <t>OPTION PERIOD 3 SUBTOTALS</t>
  </si>
  <si>
    <t>OPTION PERIOD 3 OVERALL TOTAL PRICE</t>
  </si>
  <si>
    <t>OPTION PERIOD 4</t>
  </si>
  <si>
    <t>OPTION PERIOD 4 SUBTOTALS</t>
  </si>
  <si>
    <t>OPTION PERIOD 4 OVERALL TOTAL PRICE</t>
  </si>
  <si>
    <t>PRICING SUMMARY SHEET</t>
  </si>
  <si>
    <t>301 - 500 PEOPLE</t>
  </si>
  <si>
    <t>TOTAL EVALUATED PRICE</t>
  </si>
  <si>
    <t>FIRST 36 HOURS (EARLY PHASING)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</si>
</sst>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44" fontId="0" fillId="4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Border="1"/>
    <xf numFmtId="0" fontId="1" fillId="0" borderId="0" xfId="0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4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4" fontId="0" fillId="0" borderId="2" xfId="0" applyNumberForma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/>
    <xf numFmtId="0" fontId="4" fillId="0" borderId="0" xfId="0" applyFont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4" fontId="0" fillId="0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1" fillId="5" borderId="12" xfId="0" applyNumberFormat="1" applyFont="1" applyFill="1" applyBorder="1"/>
    <xf numFmtId="44" fontId="1" fillId="5" borderId="9" xfId="0" applyNumberFormat="1" applyFont="1" applyFill="1" applyBorder="1"/>
    <xf numFmtId="0" fontId="5" fillId="0" borderId="0" xfId="0" applyFont="1"/>
    <xf numFmtId="44" fontId="5" fillId="6" borderId="9" xfId="0" applyNumberFormat="1" applyFont="1" applyFill="1" applyBorder="1"/>
    <xf numFmtId="44" fontId="3" fillId="0" borderId="6" xfId="0" applyNumberFormat="1" applyFont="1" applyBorder="1" applyAlignment="1">
      <alignment horizontal="right"/>
    </xf>
    <xf numFmtId="44" fontId="3" fillId="0" borderId="7" xfId="0" applyNumberFormat="1" applyFont="1" applyBorder="1" applyAlignment="1">
      <alignment horizontal="right"/>
    </xf>
    <xf numFmtId="44" fontId="3" fillId="0" borderId="8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70" zoomScaleNormal="70" workbookViewId="0">
      <selection activeCell="L36" sqref="L36"/>
    </sheetView>
  </sheetViews>
  <sheetFormatPr defaultRowHeight="15"/>
  <cols>
    <col min="1" max="1" width="37.85546875" customWidth="1"/>
    <col min="2" max="2" width="1.85546875" style="3" customWidth="1"/>
    <col min="3" max="3" width="15.7109375" style="6" customWidth="1"/>
    <col min="4" max="4" width="8.5703125" style="6" customWidth="1"/>
    <col min="5" max="5" width="16.28515625" style="6" customWidth="1"/>
    <col min="6" max="6" width="2" style="8" customWidth="1"/>
    <col min="7" max="7" width="15.85546875" style="6" customWidth="1"/>
    <col min="8" max="8" width="8.5703125" style="6" customWidth="1"/>
    <col min="9" max="9" width="16.28515625" style="6" customWidth="1"/>
    <col min="10" max="10" width="1.85546875" style="8" customWidth="1"/>
    <col min="11" max="11" width="15.85546875" style="6" customWidth="1"/>
    <col min="12" max="12" width="8.5703125" style="6" customWidth="1"/>
    <col min="13" max="13" width="16.28515625" style="6" customWidth="1"/>
    <col min="14" max="14" width="1.85546875" style="8" customWidth="1"/>
    <col min="15" max="15" width="15.85546875" style="6" customWidth="1"/>
    <col min="16" max="16" width="8.5703125" style="6" customWidth="1"/>
    <col min="17" max="17" width="16.28515625" style="6" customWidth="1"/>
    <col min="18" max="18" width="1.85546875" style="8" customWidth="1"/>
    <col min="19" max="19" width="15.85546875" style="6" customWidth="1"/>
    <col min="20" max="20" width="8.5703125" style="6" customWidth="1"/>
    <col min="21" max="21" width="16.28515625" style="6" customWidth="1"/>
    <col min="22" max="22" width="1.85546875" style="8" customWidth="1"/>
    <col min="23" max="23" width="43.140625" style="6" bestFit="1" customWidth="1"/>
  </cols>
  <sheetData>
    <row r="1" spans="1:23" s="5" customFormat="1" ht="26.25">
      <c r="A1" s="33" t="s">
        <v>37</v>
      </c>
      <c r="B1" s="30"/>
      <c r="C1" s="48" t="s">
        <v>55</v>
      </c>
      <c r="D1" s="49"/>
      <c r="E1" s="50"/>
      <c r="F1" s="8"/>
      <c r="G1" s="48" t="s">
        <v>53</v>
      </c>
      <c r="H1" s="49"/>
      <c r="I1" s="50"/>
      <c r="J1" s="8"/>
      <c r="K1" s="48" t="s">
        <v>30</v>
      </c>
      <c r="L1" s="51"/>
      <c r="M1" s="52"/>
      <c r="N1" s="30"/>
      <c r="O1" s="48" t="s">
        <v>31</v>
      </c>
      <c r="P1" s="51"/>
      <c r="Q1" s="52"/>
      <c r="R1" s="30"/>
      <c r="S1" s="48" t="s">
        <v>32</v>
      </c>
      <c r="T1" s="51"/>
      <c r="U1" s="52"/>
      <c r="V1" s="30"/>
    </row>
    <row r="2" spans="1:23" s="10" customFormat="1" ht="37.5">
      <c r="A2" s="19" t="s">
        <v>36</v>
      </c>
      <c r="B2" s="25"/>
      <c r="C2" s="20" t="s">
        <v>33</v>
      </c>
      <c r="D2" s="19" t="s">
        <v>34</v>
      </c>
      <c r="E2" s="19" t="s">
        <v>35</v>
      </c>
      <c r="F2" s="25"/>
      <c r="G2" s="20" t="s">
        <v>33</v>
      </c>
      <c r="H2" s="19" t="s">
        <v>34</v>
      </c>
      <c r="I2" s="19" t="s">
        <v>35</v>
      </c>
      <c r="J2" s="25"/>
      <c r="K2" s="20" t="s">
        <v>33</v>
      </c>
      <c r="L2" s="19" t="s">
        <v>34</v>
      </c>
      <c r="M2" s="19" t="s">
        <v>35</v>
      </c>
      <c r="N2" s="25"/>
      <c r="O2" s="20" t="s">
        <v>33</v>
      </c>
      <c r="P2" s="19" t="s">
        <v>34</v>
      </c>
      <c r="Q2" s="19" t="s">
        <v>35</v>
      </c>
      <c r="R2" s="25"/>
      <c r="S2" s="20" t="s">
        <v>33</v>
      </c>
      <c r="T2" s="19" t="s">
        <v>34</v>
      </c>
      <c r="U2" s="19" t="s">
        <v>35</v>
      </c>
      <c r="V2" s="25"/>
      <c r="W2" s="19" t="s">
        <v>20</v>
      </c>
    </row>
    <row r="3" spans="1:23" s="1" customFormat="1">
      <c r="A3" s="21" t="s">
        <v>0</v>
      </c>
      <c r="B3" s="28"/>
      <c r="C3" s="7"/>
      <c r="D3" s="7"/>
      <c r="E3" s="7"/>
      <c r="F3" s="8"/>
      <c r="G3" s="7"/>
      <c r="H3" s="7"/>
      <c r="I3" s="7"/>
      <c r="J3" s="8"/>
      <c r="K3" s="7"/>
      <c r="L3" s="7"/>
      <c r="M3" s="7"/>
      <c r="N3" s="8"/>
      <c r="O3" s="7"/>
      <c r="P3" s="7"/>
      <c r="Q3" s="7"/>
      <c r="R3" s="8"/>
      <c r="S3" s="7"/>
      <c r="T3" s="7"/>
      <c r="U3" s="7"/>
      <c r="V3" s="8"/>
      <c r="W3" s="7"/>
    </row>
    <row r="4" spans="1:23" s="2" customFormat="1">
      <c r="A4" s="13" t="s">
        <v>19</v>
      </c>
      <c r="B4" s="31"/>
      <c r="C4" s="47" t="s">
        <v>28</v>
      </c>
      <c r="D4" s="47"/>
      <c r="E4" s="47"/>
      <c r="F4" s="26"/>
      <c r="G4" s="47" t="s">
        <v>28</v>
      </c>
      <c r="H4" s="47"/>
      <c r="I4" s="47"/>
      <c r="J4" s="26"/>
      <c r="K4" s="47" t="s">
        <v>28</v>
      </c>
      <c r="L4" s="47"/>
      <c r="M4" s="47"/>
      <c r="N4" s="26"/>
      <c r="O4" s="47" t="s">
        <v>28</v>
      </c>
      <c r="P4" s="47"/>
      <c r="Q4" s="47"/>
      <c r="R4" s="26"/>
      <c r="S4" s="47" t="s">
        <v>28</v>
      </c>
      <c r="T4" s="47"/>
      <c r="U4" s="47"/>
      <c r="V4" s="26"/>
      <c r="W4" s="14"/>
    </row>
    <row r="5" spans="1:23" s="1" customFormat="1">
      <c r="B5" s="3"/>
      <c r="C5" s="7"/>
      <c r="D5" s="7"/>
      <c r="E5" s="7"/>
      <c r="F5" s="8"/>
      <c r="G5" s="7"/>
      <c r="H5" s="7"/>
      <c r="I5" s="7"/>
      <c r="J5" s="8"/>
      <c r="K5" s="7"/>
      <c r="L5" s="7"/>
      <c r="M5" s="7"/>
      <c r="N5" s="8"/>
      <c r="O5" s="7"/>
      <c r="P5" s="7"/>
      <c r="Q5" s="7"/>
      <c r="R5" s="8"/>
      <c r="S5" s="7"/>
      <c r="T5" s="7"/>
      <c r="U5" s="7"/>
      <c r="V5" s="8"/>
      <c r="W5" s="7"/>
    </row>
    <row r="6" spans="1:23" s="1" customFormat="1">
      <c r="A6" s="21" t="s">
        <v>22</v>
      </c>
      <c r="B6" s="28"/>
      <c r="C6" s="7"/>
      <c r="D6" s="7"/>
      <c r="E6" s="7"/>
      <c r="F6" s="8"/>
      <c r="G6" s="7"/>
      <c r="H6" s="7"/>
      <c r="I6" s="7"/>
      <c r="J6" s="8"/>
      <c r="K6" s="7"/>
      <c r="L6" s="7"/>
      <c r="M6" s="7"/>
      <c r="N6" s="8"/>
      <c r="O6" s="7"/>
      <c r="P6" s="7"/>
      <c r="Q6" s="7"/>
      <c r="R6" s="8"/>
      <c r="S6" s="7"/>
      <c r="T6" s="7"/>
      <c r="U6" s="7"/>
      <c r="V6" s="8"/>
      <c r="W6" s="7"/>
    </row>
    <row r="7" spans="1:23">
      <c r="A7" s="4" t="s">
        <v>1</v>
      </c>
      <c r="B7" s="31"/>
      <c r="C7" s="11"/>
      <c r="D7" s="9">
        <v>100</v>
      </c>
      <c r="E7" s="12">
        <f>C7*D7</f>
        <v>0</v>
      </c>
      <c r="F7" s="27"/>
      <c r="G7" s="11"/>
      <c r="H7" s="9">
        <v>500</v>
      </c>
      <c r="I7" s="12">
        <f>G7*H7</f>
        <v>0</v>
      </c>
      <c r="J7" s="27"/>
      <c r="K7" s="11"/>
      <c r="L7" s="9">
        <v>1000</v>
      </c>
      <c r="M7" s="12">
        <f>K7*L7</f>
        <v>0</v>
      </c>
      <c r="N7" s="27"/>
      <c r="O7" s="11"/>
      <c r="P7" s="9">
        <v>1500</v>
      </c>
      <c r="Q7" s="12">
        <f>O7*P7</f>
        <v>0</v>
      </c>
      <c r="R7" s="27"/>
      <c r="S7" s="11"/>
      <c r="T7" s="9">
        <v>2000</v>
      </c>
      <c r="U7" s="12">
        <f>S7*T7</f>
        <v>0</v>
      </c>
      <c r="V7" s="27"/>
      <c r="W7" s="12">
        <f>SUM(E7,I7,M7,Q7,U7)</f>
        <v>0</v>
      </c>
    </row>
    <row r="8" spans="1:23">
      <c r="A8" s="4" t="s">
        <v>2</v>
      </c>
      <c r="B8" s="31"/>
      <c r="C8" s="11"/>
      <c r="D8" s="9">
        <v>100</v>
      </c>
      <c r="E8" s="12">
        <f>C8*D8</f>
        <v>0</v>
      </c>
      <c r="F8" s="27"/>
      <c r="G8" s="11"/>
      <c r="H8" s="9">
        <v>500</v>
      </c>
      <c r="I8" s="12">
        <f>G8*H8</f>
        <v>0</v>
      </c>
      <c r="J8" s="27"/>
      <c r="K8" s="11"/>
      <c r="L8" s="9">
        <v>1000</v>
      </c>
      <c r="M8" s="12">
        <f>K8*L8</f>
        <v>0</v>
      </c>
      <c r="N8" s="27"/>
      <c r="O8" s="11"/>
      <c r="P8" s="9">
        <v>1500</v>
      </c>
      <c r="Q8" s="12">
        <f>O8*P8</f>
        <v>0</v>
      </c>
      <c r="R8" s="27"/>
      <c r="S8" s="11"/>
      <c r="T8" s="9">
        <v>2000</v>
      </c>
      <c r="U8" s="12">
        <f>S8*T8</f>
        <v>0</v>
      </c>
      <c r="V8" s="27"/>
      <c r="W8" s="12">
        <f>SUM(E8,I8,M8,Q8,U8)</f>
        <v>0</v>
      </c>
    </row>
    <row r="9" spans="1:23" s="2" customFormat="1">
      <c r="A9" s="13" t="s">
        <v>3</v>
      </c>
      <c r="B9" s="31"/>
      <c r="C9" s="47" t="s">
        <v>28</v>
      </c>
      <c r="D9" s="47"/>
      <c r="E9" s="47"/>
      <c r="F9" s="26"/>
      <c r="G9" s="47" t="s">
        <v>28</v>
      </c>
      <c r="H9" s="47"/>
      <c r="I9" s="47"/>
      <c r="J9" s="26"/>
      <c r="K9" s="47" t="s">
        <v>28</v>
      </c>
      <c r="L9" s="47"/>
      <c r="M9" s="47"/>
      <c r="N9" s="26"/>
      <c r="O9" s="47" t="s">
        <v>28</v>
      </c>
      <c r="P9" s="47"/>
      <c r="Q9" s="47"/>
      <c r="R9" s="26"/>
      <c r="S9" s="47" t="s">
        <v>28</v>
      </c>
      <c r="T9" s="47"/>
      <c r="U9" s="47"/>
      <c r="V9" s="26"/>
      <c r="W9" s="14"/>
    </row>
    <row r="10" spans="1:23" s="2" customFormat="1">
      <c r="A10" s="13" t="s">
        <v>21</v>
      </c>
      <c r="B10" s="31"/>
      <c r="C10" s="47" t="s">
        <v>28</v>
      </c>
      <c r="D10" s="47"/>
      <c r="E10" s="47"/>
      <c r="F10" s="26"/>
      <c r="G10" s="47" t="s">
        <v>28</v>
      </c>
      <c r="H10" s="47"/>
      <c r="I10" s="47"/>
      <c r="J10" s="26"/>
      <c r="K10" s="47" t="s">
        <v>28</v>
      </c>
      <c r="L10" s="47"/>
      <c r="M10" s="47"/>
      <c r="N10" s="26"/>
      <c r="O10" s="47" t="s">
        <v>28</v>
      </c>
      <c r="P10" s="47"/>
      <c r="Q10" s="47"/>
      <c r="R10" s="26"/>
      <c r="S10" s="47" t="s">
        <v>28</v>
      </c>
      <c r="T10" s="47"/>
      <c r="U10" s="47"/>
      <c r="V10" s="26"/>
      <c r="W10" s="14"/>
    </row>
    <row r="11" spans="1:23">
      <c r="A11" s="4" t="s">
        <v>4</v>
      </c>
      <c r="B11" s="31"/>
      <c r="C11" s="11"/>
      <c r="D11" s="9">
        <v>100</v>
      </c>
      <c r="E11" s="12">
        <f>C11*D11</f>
        <v>0</v>
      </c>
      <c r="F11" s="27"/>
      <c r="G11" s="11"/>
      <c r="H11" s="9">
        <v>500</v>
      </c>
      <c r="I11" s="12">
        <f>G11*H11</f>
        <v>0</v>
      </c>
      <c r="J11" s="27"/>
      <c r="K11" s="11"/>
      <c r="L11" s="9">
        <v>1000</v>
      </c>
      <c r="M11" s="12">
        <f>K11*L11</f>
        <v>0</v>
      </c>
      <c r="N11" s="27"/>
      <c r="O11" s="11"/>
      <c r="P11" s="9">
        <v>1500</v>
      </c>
      <c r="Q11" s="12">
        <f>O11*P11</f>
        <v>0</v>
      </c>
      <c r="R11" s="27"/>
      <c r="S11" s="11"/>
      <c r="T11" s="9">
        <v>2000</v>
      </c>
      <c r="U11" s="12">
        <f>S11*T11</f>
        <v>0</v>
      </c>
      <c r="V11" s="27"/>
      <c r="W11" s="12">
        <f>SUM(U11,Q11,M11,I11,E11)</f>
        <v>0</v>
      </c>
    </row>
    <row r="12" spans="1:23">
      <c r="A12" s="4" t="s">
        <v>5</v>
      </c>
      <c r="B12" s="31"/>
      <c r="C12" s="11"/>
      <c r="D12" s="15">
        <v>100</v>
      </c>
      <c r="E12" s="12">
        <f>C12*D12</f>
        <v>0</v>
      </c>
      <c r="F12" s="27"/>
      <c r="G12" s="11"/>
      <c r="H12" s="15">
        <v>500</v>
      </c>
      <c r="I12" s="12">
        <f>G12*H12</f>
        <v>0</v>
      </c>
      <c r="J12" s="27"/>
      <c r="K12" s="11"/>
      <c r="L12" s="9">
        <v>1000</v>
      </c>
      <c r="M12" s="12">
        <f>K12*L12</f>
        <v>0</v>
      </c>
      <c r="N12" s="27"/>
      <c r="O12" s="11"/>
      <c r="P12" s="9">
        <v>1500</v>
      </c>
      <c r="Q12" s="12">
        <f>O12*P12</f>
        <v>0</v>
      </c>
      <c r="R12" s="27"/>
      <c r="S12" s="11"/>
      <c r="T12" s="9">
        <v>2000</v>
      </c>
      <c r="U12" s="12">
        <f>S12*T12</f>
        <v>0</v>
      </c>
      <c r="V12" s="27"/>
      <c r="W12" s="12">
        <f t="shared" ref="W12:W15" si="0">SUM(U12,Q12,M12,I12,E12)</f>
        <v>0</v>
      </c>
    </row>
    <row r="13" spans="1:23">
      <c r="A13" s="4" t="s">
        <v>6</v>
      </c>
      <c r="B13" s="31"/>
      <c r="C13" s="47" t="s">
        <v>29</v>
      </c>
      <c r="D13" s="47"/>
      <c r="E13" s="47"/>
      <c r="F13" s="26"/>
      <c r="G13" s="11"/>
      <c r="H13" s="15">
        <v>500</v>
      </c>
      <c r="I13" s="12">
        <f t="shared" ref="I13:I14" si="1">G13*H13</f>
        <v>0</v>
      </c>
      <c r="J13" s="27"/>
      <c r="K13" s="11"/>
      <c r="L13" s="9">
        <v>1000</v>
      </c>
      <c r="M13" s="12">
        <f t="shared" ref="M13:M14" si="2">K13*L13</f>
        <v>0</v>
      </c>
      <c r="N13" s="27"/>
      <c r="O13" s="11"/>
      <c r="P13" s="9">
        <v>1500</v>
      </c>
      <c r="Q13" s="12">
        <f t="shared" ref="Q13:Q14" si="3">O13*P13</f>
        <v>0</v>
      </c>
      <c r="R13" s="27"/>
      <c r="S13" s="11"/>
      <c r="T13" s="9">
        <v>2000</v>
      </c>
      <c r="U13" s="12">
        <f t="shared" ref="U13:U14" si="4">S13*T13</f>
        <v>0</v>
      </c>
      <c r="V13" s="27"/>
      <c r="W13" s="12">
        <f t="shared" si="0"/>
        <v>0</v>
      </c>
    </row>
    <row r="14" spans="1:23">
      <c r="A14" s="4" t="s">
        <v>17</v>
      </c>
      <c r="B14" s="31"/>
      <c r="C14" s="47" t="s">
        <v>29</v>
      </c>
      <c r="D14" s="47"/>
      <c r="E14" s="47"/>
      <c r="F14" s="26"/>
      <c r="G14" s="11"/>
      <c r="H14" s="15">
        <v>500</v>
      </c>
      <c r="I14" s="12">
        <f t="shared" si="1"/>
        <v>0</v>
      </c>
      <c r="J14" s="27"/>
      <c r="K14" s="11"/>
      <c r="L14" s="15">
        <v>1000</v>
      </c>
      <c r="M14" s="12">
        <f t="shared" si="2"/>
        <v>0</v>
      </c>
      <c r="N14" s="27"/>
      <c r="O14" s="11"/>
      <c r="P14" s="15">
        <v>1500</v>
      </c>
      <c r="Q14" s="12">
        <f t="shared" si="3"/>
        <v>0</v>
      </c>
      <c r="R14" s="27"/>
      <c r="S14" s="11"/>
      <c r="T14" s="15">
        <v>2000</v>
      </c>
      <c r="U14" s="12">
        <f t="shared" si="4"/>
        <v>0</v>
      </c>
      <c r="V14" s="27"/>
      <c r="W14" s="12">
        <f t="shared" si="0"/>
        <v>0</v>
      </c>
    </row>
    <row r="15" spans="1:23">
      <c r="A15" s="4" t="s">
        <v>10</v>
      </c>
      <c r="B15" s="31"/>
      <c r="C15" s="11"/>
      <c r="D15" s="15">
        <v>100</v>
      </c>
      <c r="E15" s="12">
        <f>C15*D15</f>
        <v>0</v>
      </c>
      <c r="F15" s="27"/>
      <c r="G15" s="11"/>
      <c r="H15" s="15">
        <v>500</v>
      </c>
      <c r="I15" s="12">
        <f>G15*H15</f>
        <v>0</v>
      </c>
      <c r="J15" s="27"/>
      <c r="K15" s="11"/>
      <c r="L15" s="15">
        <v>1000</v>
      </c>
      <c r="M15" s="12">
        <f>K15*L15</f>
        <v>0</v>
      </c>
      <c r="N15" s="27"/>
      <c r="O15" s="11"/>
      <c r="P15" s="15">
        <v>1500</v>
      </c>
      <c r="Q15" s="12">
        <f>O15*P15</f>
        <v>0</v>
      </c>
      <c r="R15" s="27"/>
      <c r="S15" s="11"/>
      <c r="T15" s="15">
        <v>2000</v>
      </c>
      <c r="U15" s="12">
        <f>S15*T15</f>
        <v>0</v>
      </c>
      <c r="V15" s="27"/>
      <c r="W15" s="12">
        <f t="shared" si="0"/>
        <v>0</v>
      </c>
    </row>
    <row r="16" spans="1:23" s="2" customFormat="1">
      <c r="A16" s="13" t="s">
        <v>7</v>
      </c>
      <c r="B16" s="31"/>
      <c r="C16" s="47" t="s">
        <v>28</v>
      </c>
      <c r="D16" s="47"/>
      <c r="E16" s="47"/>
      <c r="F16" s="26"/>
      <c r="G16" s="47" t="s">
        <v>28</v>
      </c>
      <c r="H16" s="47"/>
      <c r="I16" s="47"/>
      <c r="J16" s="26"/>
      <c r="K16" s="47" t="s">
        <v>28</v>
      </c>
      <c r="L16" s="47"/>
      <c r="M16" s="47"/>
      <c r="N16" s="26"/>
      <c r="O16" s="47" t="s">
        <v>28</v>
      </c>
      <c r="P16" s="47"/>
      <c r="Q16" s="47"/>
      <c r="R16" s="26"/>
      <c r="S16" s="47" t="s">
        <v>28</v>
      </c>
      <c r="T16" s="47"/>
      <c r="U16" s="47"/>
      <c r="V16" s="26"/>
      <c r="W16" s="14"/>
    </row>
    <row r="17" spans="1:23">
      <c r="A17" s="4" t="s">
        <v>23</v>
      </c>
      <c r="B17" s="31"/>
      <c r="C17" s="11"/>
      <c r="D17" s="15">
        <v>100</v>
      </c>
      <c r="E17" s="12">
        <f>C17*D17</f>
        <v>0</v>
      </c>
      <c r="F17" s="27"/>
      <c r="G17" s="11"/>
      <c r="H17" s="15">
        <v>500</v>
      </c>
      <c r="I17" s="12">
        <f>G17*H17</f>
        <v>0</v>
      </c>
      <c r="J17" s="27"/>
      <c r="K17" s="11"/>
      <c r="L17" s="15">
        <v>1000</v>
      </c>
      <c r="M17" s="12">
        <f>K17*L17</f>
        <v>0</v>
      </c>
      <c r="N17" s="27"/>
      <c r="O17" s="11"/>
      <c r="P17" s="15">
        <v>1500</v>
      </c>
      <c r="Q17" s="12">
        <f>O17*P17</f>
        <v>0</v>
      </c>
      <c r="R17" s="27"/>
      <c r="S17" s="11"/>
      <c r="T17" s="15">
        <v>2000</v>
      </c>
      <c r="U17" s="12">
        <f>S17*T17</f>
        <v>0</v>
      </c>
      <c r="V17" s="27"/>
      <c r="W17" s="12">
        <f>SUM(U17,Q17,M17,I17,E17)</f>
        <v>0</v>
      </c>
    </row>
    <row r="18" spans="1:23" s="1" customFormat="1">
      <c r="A18" s="21"/>
      <c r="B18" s="28"/>
      <c r="C18" s="7"/>
      <c r="D18" s="7"/>
      <c r="E18" s="7"/>
      <c r="F18" s="8"/>
      <c r="G18" s="7"/>
      <c r="H18" s="7"/>
      <c r="I18" s="7"/>
      <c r="J18" s="8"/>
      <c r="K18" s="7"/>
      <c r="L18" s="7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</row>
    <row r="19" spans="1:23" s="1" customFormat="1">
      <c r="A19" s="21" t="s">
        <v>24</v>
      </c>
      <c r="B19" s="28"/>
      <c r="C19" s="7"/>
      <c r="D19" s="7"/>
      <c r="E19" s="7"/>
      <c r="F19" s="8"/>
      <c r="G19" s="7"/>
      <c r="H19" s="7"/>
      <c r="I19" s="7"/>
      <c r="J19" s="8"/>
      <c r="K19" s="7"/>
      <c r="L19" s="7"/>
      <c r="M19" s="7"/>
      <c r="N19" s="8"/>
      <c r="O19" s="7"/>
      <c r="P19" s="7"/>
      <c r="Q19" s="7"/>
      <c r="R19" s="8"/>
      <c r="S19" s="7"/>
      <c r="T19" s="7"/>
      <c r="U19" s="7"/>
      <c r="V19" s="8"/>
      <c r="W19" s="7"/>
    </row>
    <row r="20" spans="1:23" s="2" customFormat="1">
      <c r="A20" s="16" t="s">
        <v>8</v>
      </c>
      <c r="B20" s="31"/>
      <c r="C20" s="11"/>
      <c r="D20" s="15">
        <v>100</v>
      </c>
      <c r="E20" s="12">
        <f>C20*D20</f>
        <v>0</v>
      </c>
      <c r="F20" s="27"/>
      <c r="G20" s="47" t="s">
        <v>28</v>
      </c>
      <c r="H20" s="47"/>
      <c r="I20" s="47"/>
      <c r="J20" s="26"/>
      <c r="K20" s="47" t="s">
        <v>28</v>
      </c>
      <c r="L20" s="47"/>
      <c r="M20" s="47"/>
      <c r="N20" s="26"/>
      <c r="O20" s="47" t="s">
        <v>28</v>
      </c>
      <c r="P20" s="47"/>
      <c r="Q20" s="47"/>
      <c r="R20" s="26"/>
      <c r="S20" s="47" t="s">
        <v>28</v>
      </c>
      <c r="T20" s="47"/>
      <c r="U20" s="47"/>
      <c r="V20" s="26"/>
      <c r="W20" s="37">
        <f>SUM(E20)</f>
        <v>0</v>
      </c>
    </row>
    <row r="21" spans="1:23">
      <c r="A21" s="4" t="s">
        <v>25</v>
      </c>
      <c r="B21" s="31"/>
      <c r="C21" s="11"/>
      <c r="D21" s="9">
        <v>100</v>
      </c>
      <c r="E21" s="12">
        <f>C21*D21</f>
        <v>0</v>
      </c>
      <c r="F21" s="27"/>
      <c r="G21" s="11"/>
      <c r="H21" s="9">
        <v>500</v>
      </c>
      <c r="I21" s="12">
        <f>G21*H21</f>
        <v>0</v>
      </c>
      <c r="J21" s="27"/>
      <c r="K21" s="11"/>
      <c r="L21" s="9">
        <v>1000</v>
      </c>
      <c r="M21" s="12">
        <f>K21*L21</f>
        <v>0</v>
      </c>
      <c r="N21" s="27"/>
      <c r="O21" s="11"/>
      <c r="P21" s="9">
        <v>1500</v>
      </c>
      <c r="Q21" s="12">
        <f>O21*P21</f>
        <v>0</v>
      </c>
      <c r="R21" s="27"/>
      <c r="S21" s="11"/>
      <c r="T21" s="9">
        <v>2000</v>
      </c>
      <c r="U21" s="12">
        <f>S21*T21</f>
        <v>0</v>
      </c>
      <c r="V21" s="27"/>
      <c r="W21" s="12">
        <f>SUM(E21,I21,M21,Q21,U21)</f>
        <v>0</v>
      </c>
    </row>
    <row r="22" spans="1:23">
      <c r="A22" s="4" t="s">
        <v>9</v>
      </c>
      <c r="B22" s="31"/>
      <c r="C22" s="11"/>
      <c r="D22" s="9">
        <v>100</v>
      </c>
      <c r="E22" s="12">
        <f>C22*D22</f>
        <v>0</v>
      </c>
      <c r="F22" s="27"/>
      <c r="G22" s="11"/>
      <c r="H22" s="9">
        <v>500</v>
      </c>
      <c r="I22" s="12">
        <f>G22*H22</f>
        <v>0</v>
      </c>
      <c r="J22" s="27"/>
      <c r="K22" s="11"/>
      <c r="L22" s="9">
        <v>1000</v>
      </c>
      <c r="M22" s="12">
        <f>K22*L22</f>
        <v>0</v>
      </c>
      <c r="N22" s="27"/>
      <c r="O22" s="11"/>
      <c r="P22" s="9">
        <v>1500</v>
      </c>
      <c r="Q22" s="12">
        <f>O22*P22</f>
        <v>0</v>
      </c>
      <c r="R22" s="27"/>
      <c r="S22" s="11"/>
      <c r="T22" s="9">
        <v>2000</v>
      </c>
      <c r="U22" s="12">
        <f>S22*T22</f>
        <v>0</v>
      </c>
      <c r="V22" s="27"/>
      <c r="W22" s="12">
        <f>SUM(E22,I22,M22,Q22,U22)</f>
        <v>0</v>
      </c>
    </row>
    <row r="23" spans="1:23" s="2" customFormat="1">
      <c r="A23" s="13" t="s">
        <v>11</v>
      </c>
      <c r="B23" s="31"/>
      <c r="C23" s="47" t="s">
        <v>28</v>
      </c>
      <c r="D23" s="47"/>
      <c r="E23" s="47"/>
      <c r="F23" s="26"/>
      <c r="G23" s="47" t="s">
        <v>28</v>
      </c>
      <c r="H23" s="47"/>
      <c r="I23" s="47"/>
      <c r="J23" s="26"/>
      <c r="K23" s="47" t="s">
        <v>28</v>
      </c>
      <c r="L23" s="47"/>
      <c r="M23" s="47"/>
      <c r="N23" s="26"/>
      <c r="O23" s="47" t="s">
        <v>28</v>
      </c>
      <c r="P23" s="47"/>
      <c r="Q23" s="47"/>
      <c r="R23" s="26"/>
      <c r="S23" s="47" t="s">
        <v>28</v>
      </c>
      <c r="T23" s="47"/>
      <c r="U23" s="47"/>
      <c r="V23" s="26"/>
      <c r="W23" s="14"/>
    </row>
    <row r="24" spans="1:23" s="2" customFormat="1">
      <c r="A24" s="13" t="s">
        <v>12</v>
      </c>
      <c r="B24" s="31"/>
      <c r="C24" s="47" t="s">
        <v>28</v>
      </c>
      <c r="D24" s="47"/>
      <c r="E24" s="47"/>
      <c r="F24" s="26"/>
      <c r="G24" s="47" t="s">
        <v>28</v>
      </c>
      <c r="H24" s="47"/>
      <c r="I24" s="47"/>
      <c r="J24" s="26"/>
      <c r="K24" s="47" t="s">
        <v>28</v>
      </c>
      <c r="L24" s="47"/>
      <c r="M24" s="47"/>
      <c r="N24" s="26"/>
      <c r="O24" s="47" t="s">
        <v>28</v>
      </c>
      <c r="P24" s="47"/>
      <c r="Q24" s="47"/>
      <c r="R24" s="26"/>
      <c r="S24" s="47" t="s">
        <v>28</v>
      </c>
      <c r="T24" s="47"/>
      <c r="U24" s="47"/>
      <c r="V24" s="26"/>
      <c r="W24" s="14"/>
    </row>
    <row r="25" spans="1:23">
      <c r="A25" s="4" t="s">
        <v>13</v>
      </c>
      <c r="B25" s="31"/>
      <c r="C25" s="11"/>
      <c r="D25" s="9">
        <v>100</v>
      </c>
      <c r="E25" s="12">
        <f>C25*D25</f>
        <v>0</v>
      </c>
      <c r="F25" s="27"/>
      <c r="G25" s="11"/>
      <c r="H25" s="9">
        <v>500</v>
      </c>
      <c r="I25" s="12">
        <f>G25*H25</f>
        <v>0</v>
      </c>
      <c r="J25" s="27"/>
      <c r="K25" s="11"/>
      <c r="L25" s="9">
        <v>1000</v>
      </c>
      <c r="M25" s="12">
        <f>K25*L25</f>
        <v>0</v>
      </c>
      <c r="N25" s="27"/>
      <c r="O25" s="11"/>
      <c r="P25" s="9">
        <v>1500</v>
      </c>
      <c r="Q25" s="12">
        <f>O25*P25</f>
        <v>0</v>
      </c>
      <c r="R25" s="27"/>
      <c r="S25" s="11"/>
      <c r="T25" s="9">
        <v>2000</v>
      </c>
      <c r="U25" s="12">
        <f>S25*T25</f>
        <v>0</v>
      </c>
      <c r="V25" s="27"/>
      <c r="W25" s="12">
        <f>SUM(U25,Q25,M25,I25,E25)</f>
        <v>0</v>
      </c>
    </row>
    <row r="26" spans="1:23" s="1" customFormat="1">
      <c r="B26" s="3"/>
      <c r="C26" s="7"/>
      <c r="D26" s="7"/>
      <c r="E26" s="7"/>
      <c r="F26" s="8"/>
      <c r="G26" s="7"/>
      <c r="H26" s="7"/>
      <c r="I26" s="7"/>
      <c r="J26" s="8"/>
      <c r="K26" s="7"/>
      <c r="L26" s="7"/>
      <c r="M26" s="7"/>
      <c r="N26" s="8"/>
      <c r="O26" s="7"/>
      <c r="P26" s="7"/>
      <c r="Q26" s="7"/>
      <c r="R26" s="8"/>
      <c r="S26" s="7"/>
      <c r="T26" s="7"/>
      <c r="U26" s="7"/>
      <c r="V26" s="8"/>
      <c r="W26" s="7"/>
    </row>
    <row r="27" spans="1:23" s="1" customFormat="1">
      <c r="A27" s="21" t="s">
        <v>14</v>
      </c>
      <c r="B27" s="28"/>
      <c r="C27" s="7"/>
      <c r="D27" s="7"/>
      <c r="E27" s="7"/>
      <c r="F27" s="8"/>
      <c r="G27" s="7"/>
      <c r="H27" s="7"/>
      <c r="I27" s="7"/>
      <c r="J27" s="8"/>
      <c r="K27" s="7"/>
      <c r="L27" s="7"/>
      <c r="M27" s="7"/>
      <c r="N27" s="8"/>
      <c r="O27" s="7"/>
      <c r="P27" s="7"/>
      <c r="Q27" s="7"/>
      <c r="R27" s="8"/>
      <c r="S27" s="7"/>
      <c r="T27" s="7"/>
      <c r="U27" s="7"/>
      <c r="V27" s="8"/>
      <c r="W27" s="7"/>
    </row>
    <row r="28" spans="1:23" s="2" customFormat="1">
      <c r="A28" s="13" t="s">
        <v>18</v>
      </c>
      <c r="B28" s="31"/>
      <c r="C28" s="47" t="s">
        <v>28</v>
      </c>
      <c r="D28" s="47"/>
      <c r="E28" s="47"/>
      <c r="F28" s="26"/>
      <c r="G28" s="47" t="s">
        <v>28</v>
      </c>
      <c r="H28" s="47"/>
      <c r="I28" s="47"/>
      <c r="J28" s="26"/>
      <c r="K28" s="47" t="s">
        <v>28</v>
      </c>
      <c r="L28" s="47"/>
      <c r="M28" s="47"/>
      <c r="N28" s="26"/>
      <c r="O28" s="47" t="s">
        <v>28</v>
      </c>
      <c r="P28" s="47"/>
      <c r="Q28" s="47"/>
      <c r="R28" s="26"/>
      <c r="S28" s="47" t="s">
        <v>28</v>
      </c>
      <c r="T28" s="47"/>
      <c r="U28" s="47"/>
      <c r="V28" s="26"/>
      <c r="W28" s="14"/>
    </row>
    <row r="29" spans="1:23" s="2" customFormat="1">
      <c r="A29" s="13" t="s">
        <v>15</v>
      </c>
      <c r="B29" s="31"/>
      <c r="C29" s="47" t="s">
        <v>28</v>
      </c>
      <c r="D29" s="47"/>
      <c r="E29" s="47"/>
      <c r="F29" s="26"/>
      <c r="G29" s="47" t="s">
        <v>28</v>
      </c>
      <c r="H29" s="47"/>
      <c r="I29" s="47"/>
      <c r="J29" s="26"/>
      <c r="K29" s="47" t="s">
        <v>28</v>
      </c>
      <c r="L29" s="47"/>
      <c r="M29" s="47"/>
      <c r="N29" s="26"/>
      <c r="O29" s="47" t="s">
        <v>28</v>
      </c>
      <c r="P29" s="47"/>
      <c r="Q29" s="47"/>
      <c r="R29" s="26"/>
      <c r="S29" s="47" t="s">
        <v>28</v>
      </c>
      <c r="T29" s="47"/>
      <c r="U29" s="47"/>
      <c r="V29" s="26"/>
      <c r="W29" s="14"/>
    </row>
    <row r="30" spans="1:23" s="1" customFormat="1">
      <c r="B30" s="3"/>
      <c r="C30" s="7"/>
      <c r="D30" s="7"/>
      <c r="E30" s="7"/>
      <c r="F30" s="8"/>
      <c r="G30" s="7"/>
      <c r="H30" s="7"/>
      <c r="I30" s="7"/>
      <c r="J30" s="8"/>
      <c r="K30" s="7"/>
      <c r="L30" s="7"/>
      <c r="M30" s="7"/>
      <c r="N30" s="8"/>
      <c r="O30" s="7"/>
      <c r="P30" s="7"/>
      <c r="Q30" s="7"/>
      <c r="R30" s="8"/>
      <c r="S30" s="7"/>
      <c r="T30" s="7"/>
      <c r="U30" s="7"/>
      <c r="V30" s="8"/>
      <c r="W30" s="7"/>
    </row>
    <row r="31" spans="1:23" ht="15.75" thickBot="1">
      <c r="A31" s="17" t="s">
        <v>16</v>
      </c>
      <c r="B31" s="32"/>
      <c r="C31" s="47" t="s">
        <v>29</v>
      </c>
      <c r="D31" s="47"/>
      <c r="E31" s="47"/>
      <c r="F31" s="26"/>
      <c r="G31" s="47" t="s">
        <v>28</v>
      </c>
      <c r="H31" s="47"/>
      <c r="I31" s="47"/>
      <c r="J31" s="26"/>
      <c r="K31" s="47" t="s">
        <v>28</v>
      </c>
      <c r="L31" s="47"/>
      <c r="M31" s="47"/>
      <c r="N31" s="26"/>
      <c r="O31" s="47" t="s">
        <v>28</v>
      </c>
      <c r="P31" s="47"/>
      <c r="Q31" s="47"/>
      <c r="R31" s="26"/>
      <c r="S31" s="47" t="s">
        <v>28</v>
      </c>
      <c r="T31" s="47"/>
      <c r="U31" s="47"/>
      <c r="V31" s="26"/>
      <c r="W31" s="38"/>
    </row>
    <row r="32" spans="1:23" s="1" customFormat="1" ht="18.75">
      <c r="B32" s="3"/>
      <c r="C32" s="7"/>
      <c r="D32" s="7"/>
      <c r="E32" s="7"/>
      <c r="F32" s="8"/>
      <c r="G32" s="7"/>
      <c r="H32" s="7"/>
      <c r="I32" s="7"/>
      <c r="J32" s="8"/>
      <c r="K32" s="7"/>
      <c r="L32" s="7"/>
      <c r="M32" s="7"/>
      <c r="N32" s="8"/>
      <c r="O32" s="7"/>
      <c r="P32" s="7"/>
      <c r="Q32" s="7"/>
      <c r="R32" s="8"/>
      <c r="S32" s="7"/>
      <c r="T32" s="7"/>
      <c r="U32" s="7"/>
      <c r="V32" s="8"/>
      <c r="W32" s="39" t="s">
        <v>38</v>
      </c>
    </row>
    <row r="33" spans="1:23" s="23" customFormat="1" ht="19.5" thickBot="1">
      <c r="A33" s="18" t="s">
        <v>42</v>
      </c>
      <c r="B33" s="29"/>
      <c r="C33" s="44">
        <f>SUM(E7,E8,E11,E12,E15,E17,E20:E22,E25)</f>
        <v>0</v>
      </c>
      <c r="D33" s="45"/>
      <c r="E33" s="46"/>
      <c r="F33" s="34"/>
      <c r="G33" s="44">
        <f>SUM(I7,I8,I11,I12,I15,I17,I20:I22,I25)</f>
        <v>0</v>
      </c>
      <c r="H33" s="45"/>
      <c r="I33" s="46"/>
      <c r="J33" s="34"/>
      <c r="K33" s="44">
        <f>SUM(M7,M8,M11,M12,M15,M17,M20:M22,M25)</f>
        <v>0</v>
      </c>
      <c r="L33" s="45"/>
      <c r="M33" s="46"/>
      <c r="N33" s="34"/>
      <c r="O33" s="44">
        <f>SUM(Q7,Q8,Q11,Q12,Q15,Q17,Q20:Q22,Q25)</f>
        <v>0</v>
      </c>
      <c r="P33" s="45"/>
      <c r="Q33" s="46"/>
      <c r="R33" s="34"/>
      <c r="S33" s="44">
        <f>SUM(U7,U8,U11,U12,U15,U17,U20:U22,U25)</f>
        <v>0</v>
      </c>
      <c r="T33" s="45"/>
      <c r="U33" s="46"/>
      <c r="V33" s="24"/>
      <c r="W33" s="40">
        <f>SUM(S33,O33,K33,G33,C33)</f>
        <v>0</v>
      </c>
    </row>
    <row r="34" spans="1:23" s="1" customFormat="1">
      <c r="B34" s="3"/>
      <c r="C34" s="7"/>
      <c r="D34" s="7"/>
      <c r="E34" s="7"/>
      <c r="F34" s="8"/>
      <c r="G34" s="7"/>
      <c r="H34" s="7"/>
      <c r="I34" s="7"/>
      <c r="J34" s="8"/>
      <c r="K34" s="7"/>
      <c r="L34" s="7"/>
      <c r="M34" s="7"/>
      <c r="N34" s="8"/>
      <c r="O34" s="7"/>
      <c r="P34" s="7"/>
      <c r="Q34" s="7"/>
      <c r="R34" s="8"/>
      <c r="S34" s="7"/>
      <c r="T34" s="7"/>
      <c r="U34" s="7"/>
      <c r="V34" s="8"/>
      <c r="W34" s="7"/>
    </row>
    <row r="35" spans="1:23" s="1" customFormat="1">
      <c r="A35" s="36" t="s">
        <v>27</v>
      </c>
      <c r="B35" s="3"/>
      <c r="C35" s="7"/>
      <c r="D35" s="7"/>
      <c r="E35" s="35" t="s">
        <v>26</v>
      </c>
      <c r="F35" s="8"/>
      <c r="G35" s="7"/>
      <c r="H35" s="7"/>
      <c r="I35" s="35" t="s">
        <v>26</v>
      </c>
      <c r="J35" s="8"/>
      <c r="K35" s="7"/>
      <c r="L35" s="7"/>
      <c r="M35" s="35" t="s">
        <v>26</v>
      </c>
      <c r="N35" s="8"/>
      <c r="O35" s="7"/>
      <c r="P35" s="7"/>
      <c r="Q35" s="35" t="s">
        <v>26</v>
      </c>
      <c r="R35" s="8"/>
      <c r="S35" s="7"/>
      <c r="T35" s="7"/>
      <c r="U35" s="35" t="s">
        <v>26</v>
      </c>
      <c r="V35" s="8"/>
      <c r="W35" s="7"/>
    </row>
  </sheetData>
  <mergeCells count="61">
    <mergeCell ref="C4:E4"/>
    <mergeCell ref="G4:I4"/>
    <mergeCell ref="K4:M4"/>
    <mergeCell ref="O4:Q4"/>
    <mergeCell ref="S4:U4"/>
    <mergeCell ref="C1:E1"/>
    <mergeCell ref="G1:I1"/>
    <mergeCell ref="K1:M1"/>
    <mergeCell ref="O1:Q1"/>
    <mergeCell ref="S1:U1"/>
    <mergeCell ref="S9:U9"/>
    <mergeCell ref="S10:U10"/>
    <mergeCell ref="O9:Q9"/>
    <mergeCell ref="O10:Q10"/>
    <mergeCell ref="K9:M9"/>
    <mergeCell ref="K10:M10"/>
    <mergeCell ref="G9:I9"/>
    <mergeCell ref="G10:I10"/>
    <mergeCell ref="C9:E9"/>
    <mergeCell ref="C10:E10"/>
    <mergeCell ref="C16:E16"/>
    <mergeCell ref="G16:I16"/>
    <mergeCell ref="C13:E13"/>
    <mergeCell ref="C14:E14"/>
    <mergeCell ref="C23:E23"/>
    <mergeCell ref="C24:E24"/>
    <mergeCell ref="C28:E28"/>
    <mergeCell ref="C29:E29"/>
    <mergeCell ref="G28:I28"/>
    <mergeCell ref="G29:I29"/>
    <mergeCell ref="O16:Q16"/>
    <mergeCell ref="K28:M28"/>
    <mergeCell ref="K29:M29"/>
    <mergeCell ref="K16:M16"/>
    <mergeCell ref="G20:I20"/>
    <mergeCell ref="G23:I23"/>
    <mergeCell ref="G24:I24"/>
    <mergeCell ref="K23:M23"/>
    <mergeCell ref="K24:M24"/>
    <mergeCell ref="K20:M20"/>
    <mergeCell ref="S29:U29"/>
    <mergeCell ref="O20:Q20"/>
    <mergeCell ref="O23:Q23"/>
    <mergeCell ref="O24:Q24"/>
    <mergeCell ref="O28:Q28"/>
    <mergeCell ref="O29:Q29"/>
    <mergeCell ref="S16:U16"/>
    <mergeCell ref="S20:U20"/>
    <mergeCell ref="S23:U23"/>
    <mergeCell ref="S24:U24"/>
    <mergeCell ref="S28:U28"/>
    <mergeCell ref="G31:I31"/>
    <mergeCell ref="K31:M31"/>
    <mergeCell ref="O31:Q31"/>
    <mergeCell ref="S31:U31"/>
    <mergeCell ref="C31:E31"/>
    <mergeCell ref="S33:U33"/>
    <mergeCell ref="O33:Q33"/>
    <mergeCell ref="K33:M33"/>
    <mergeCell ref="G33:I33"/>
    <mergeCell ref="C33:E33"/>
  </mergeCells>
  <pageMargins left="0.25" right="0.25" top="0.75" bottom="0.75" header="0.3" footer="0.3"/>
  <pageSetup scale="45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70" zoomScaleNormal="70" workbookViewId="0">
      <selection activeCell="C1" sqref="C1:E1"/>
    </sheetView>
  </sheetViews>
  <sheetFormatPr defaultRowHeight="15"/>
  <cols>
    <col min="1" max="1" width="37.85546875" customWidth="1"/>
    <col min="2" max="2" width="1.85546875" style="3" customWidth="1"/>
    <col min="3" max="3" width="15.7109375" style="6" customWidth="1"/>
    <col min="4" max="4" width="8.5703125" style="6" customWidth="1"/>
    <col min="5" max="5" width="16.28515625" style="6" customWidth="1"/>
    <col min="6" max="6" width="2" style="8" customWidth="1"/>
    <col min="7" max="7" width="15.85546875" style="6" customWidth="1"/>
    <col min="8" max="8" width="8.5703125" style="6" customWidth="1"/>
    <col min="9" max="9" width="16.28515625" style="6" customWidth="1"/>
    <col min="10" max="10" width="1.85546875" style="8" customWidth="1"/>
    <col min="11" max="11" width="15.85546875" style="6" customWidth="1"/>
    <col min="12" max="12" width="8.5703125" style="6" customWidth="1"/>
    <col min="13" max="13" width="16.28515625" style="6" customWidth="1"/>
    <col min="14" max="14" width="1.85546875" style="8" customWidth="1"/>
    <col min="15" max="15" width="15.85546875" style="6" customWidth="1"/>
    <col min="16" max="16" width="8.5703125" style="6" customWidth="1"/>
    <col min="17" max="17" width="16.28515625" style="6" customWidth="1"/>
    <col min="18" max="18" width="1.85546875" style="8" customWidth="1"/>
    <col min="19" max="19" width="15.85546875" style="6" customWidth="1"/>
    <col min="20" max="20" width="8.5703125" style="6" customWidth="1"/>
    <col min="21" max="21" width="16.28515625" style="6" customWidth="1"/>
    <col min="22" max="22" width="1.85546875" style="8" customWidth="1"/>
    <col min="23" max="23" width="48.42578125" style="6" bestFit="1" customWidth="1"/>
  </cols>
  <sheetData>
    <row r="1" spans="1:23" s="5" customFormat="1" ht="26.25">
      <c r="A1" s="33" t="s">
        <v>39</v>
      </c>
      <c r="B1" s="30"/>
      <c r="C1" s="48" t="s">
        <v>55</v>
      </c>
      <c r="D1" s="49"/>
      <c r="E1" s="50"/>
      <c r="F1" s="8"/>
      <c r="G1" s="48" t="s">
        <v>53</v>
      </c>
      <c r="H1" s="49"/>
      <c r="I1" s="50"/>
      <c r="J1" s="8"/>
      <c r="K1" s="48" t="s">
        <v>30</v>
      </c>
      <c r="L1" s="51"/>
      <c r="M1" s="52"/>
      <c r="N1" s="30"/>
      <c r="O1" s="48" t="s">
        <v>31</v>
      </c>
      <c r="P1" s="51"/>
      <c r="Q1" s="52"/>
      <c r="R1" s="30"/>
      <c r="S1" s="48" t="s">
        <v>32</v>
      </c>
      <c r="T1" s="51"/>
      <c r="U1" s="52"/>
      <c r="V1" s="30"/>
    </row>
    <row r="2" spans="1:23" s="10" customFormat="1" ht="37.5">
      <c r="A2" s="19" t="s">
        <v>36</v>
      </c>
      <c r="B2" s="25"/>
      <c r="C2" s="20" t="s">
        <v>33</v>
      </c>
      <c r="D2" s="19" t="s">
        <v>34</v>
      </c>
      <c r="E2" s="19" t="s">
        <v>35</v>
      </c>
      <c r="F2" s="25"/>
      <c r="G2" s="20" t="s">
        <v>33</v>
      </c>
      <c r="H2" s="19" t="s">
        <v>34</v>
      </c>
      <c r="I2" s="19" t="s">
        <v>35</v>
      </c>
      <c r="J2" s="25"/>
      <c r="K2" s="20" t="s">
        <v>33</v>
      </c>
      <c r="L2" s="19" t="s">
        <v>34</v>
      </c>
      <c r="M2" s="19" t="s">
        <v>35</v>
      </c>
      <c r="N2" s="25"/>
      <c r="O2" s="20" t="s">
        <v>33</v>
      </c>
      <c r="P2" s="19" t="s">
        <v>34</v>
      </c>
      <c r="Q2" s="19" t="s">
        <v>35</v>
      </c>
      <c r="R2" s="25"/>
      <c r="S2" s="20" t="s">
        <v>33</v>
      </c>
      <c r="T2" s="19" t="s">
        <v>34</v>
      </c>
      <c r="U2" s="19" t="s">
        <v>35</v>
      </c>
      <c r="V2" s="25"/>
      <c r="W2" s="19" t="s">
        <v>20</v>
      </c>
    </row>
    <row r="3" spans="1:23" s="1" customFormat="1">
      <c r="A3" s="21" t="s">
        <v>0</v>
      </c>
      <c r="B3" s="28"/>
      <c r="C3" s="7"/>
      <c r="D3" s="7"/>
      <c r="E3" s="7"/>
      <c r="F3" s="8"/>
      <c r="G3" s="7"/>
      <c r="H3" s="7"/>
      <c r="I3" s="7"/>
      <c r="J3" s="8"/>
      <c r="K3" s="7"/>
      <c r="L3" s="7"/>
      <c r="M3" s="7"/>
      <c r="N3" s="8"/>
      <c r="O3" s="7"/>
      <c r="P3" s="7"/>
      <c r="Q3" s="7"/>
      <c r="R3" s="8"/>
      <c r="S3" s="7"/>
      <c r="T3" s="7"/>
      <c r="U3" s="7"/>
      <c r="V3" s="8"/>
      <c r="W3" s="7"/>
    </row>
    <row r="4" spans="1:23" s="2" customFormat="1">
      <c r="A4" s="13" t="s">
        <v>19</v>
      </c>
      <c r="B4" s="31"/>
      <c r="C4" s="47" t="s">
        <v>28</v>
      </c>
      <c r="D4" s="47"/>
      <c r="E4" s="47"/>
      <c r="F4" s="26"/>
      <c r="G4" s="47" t="s">
        <v>28</v>
      </c>
      <c r="H4" s="47"/>
      <c r="I4" s="47"/>
      <c r="J4" s="26"/>
      <c r="K4" s="47" t="s">
        <v>28</v>
      </c>
      <c r="L4" s="47"/>
      <c r="M4" s="47"/>
      <c r="N4" s="26"/>
      <c r="O4" s="47" t="s">
        <v>28</v>
      </c>
      <c r="P4" s="47"/>
      <c r="Q4" s="47"/>
      <c r="R4" s="26"/>
      <c r="S4" s="47" t="s">
        <v>28</v>
      </c>
      <c r="T4" s="47"/>
      <c r="U4" s="47"/>
      <c r="V4" s="26"/>
      <c r="W4" s="14"/>
    </row>
    <row r="5" spans="1:23" s="1" customFormat="1">
      <c r="B5" s="3"/>
      <c r="C5" s="7"/>
      <c r="D5" s="7"/>
      <c r="E5" s="7"/>
      <c r="F5" s="8"/>
      <c r="G5" s="7"/>
      <c r="H5" s="7"/>
      <c r="I5" s="7"/>
      <c r="J5" s="8"/>
      <c r="K5" s="7"/>
      <c r="L5" s="7"/>
      <c r="M5" s="7"/>
      <c r="N5" s="8"/>
      <c r="O5" s="7"/>
      <c r="P5" s="7"/>
      <c r="Q5" s="7"/>
      <c r="R5" s="8"/>
      <c r="S5" s="7"/>
      <c r="T5" s="7"/>
      <c r="U5" s="7"/>
      <c r="V5" s="8"/>
      <c r="W5" s="7"/>
    </row>
    <row r="6" spans="1:23" s="1" customFormat="1">
      <c r="A6" s="21" t="s">
        <v>22</v>
      </c>
      <c r="B6" s="28"/>
      <c r="C6" s="7"/>
      <c r="D6" s="7"/>
      <c r="E6" s="7"/>
      <c r="F6" s="8"/>
      <c r="G6" s="7"/>
      <c r="H6" s="7"/>
      <c r="I6" s="7"/>
      <c r="J6" s="8"/>
      <c r="K6" s="7"/>
      <c r="L6" s="7"/>
      <c r="M6" s="7"/>
      <c r="N6" s="8"/>
      <c r="O6" s="7"/>
      <c r="P6" s="7"/>
      <c r="Q6" s="7"/>
      <c r="R6" s="8"/>
      <c r="S6" s="7"/>
      <c r="T6" s="7"/>
      <c r="U6" s="7"/>
      <c r="V6" s="8"/>
      <c r="W6" s="7"/>
    </row>
    <row r="7" spans="1:23">
      <c r="A7" s="4" t="s">
        <v>1</v>
      </c>
      <c r="B7" s="31"/>
      <c r="C7" s="11"/>
      <c r="D7" s="9">
        <v>100</v>
      </c>
      <c r="E7" s="12">
        <f>C7*D7</f>
        <v>0</v>
      </c>
      <c r="F7" s="27"/>
      <c r="G7" s="11"/>
      <c r="H7" s="9">
        <v>500</v>
      </c>
      <c r="I7" s="12">
        <f>G7*H7</f>
        <v>0</v>
      </c>
      <c r="J7" s="27"/>
      <c r="K7" s="11"/>
      <c r="L7" s="9">
        <v>1000</v>
      </c>
      <c r="M7" s="12">
        <f>K7*L7</f>
        <v>0</v>
      </c>
      <c r="N7" s="27"/>
      <c r="O7" s="11"/>
      <c r="P7" s="9">
        <v>1500</v>
      </c>
      <c r="Q7" s="12">
        <f>O7*P7</f>
        <v>0</v>
      </c>
      <c r="R7" s="27"/>
      <c r="S7" s="11"/>
      <c r="T7" s="9">
        <v>2000</v>
      </c>
      <c r="U7" s="12">
        <f>S7*T7</f>
        <v>0</v>
      </c>
      <c r="V7" s="27"/>
      <c r="W7" s="12">
        <f>SUM(E7,I7,M7,Q7,U7)</f>
        <v>0</v>
      </c>
    </row>
    <row r="8" spans="1:23">
      <c r="A8" s="4" t="s">
        <v>2</v>
      </c>
      <c r="B8" s="31"/>
      <c r="C8" s="11"/>
      <c r="D8" s="9">
        <v>100</v>
      </c>
      <c r="E8" s="12">
        <f>C8*D8</f>
        <v>0</v>
      </c>
      <c r="F8" s="27"/>
      <c r="G8" s="11"/>
      <c r="H8" s="9">
        <v>500</v>
      </c>
      <c r="I8" s="12">
        <f>G8*H8</f>
        <v>0</v>
      </c>
      <c r="J8" s="27"/>
      <c r="K8" s="11"/>
      <c r="L8" s="9">
        <v>1000</v>
      </c>
      <c r="M8" s="12">
        <f>K8*L8</f>
        <v>0</v>
      </c>
      <c r="N8" s="27"/>
      <c r="O8" s="11"/>
      <c r="P8" s="9">
        <v>1500</v>
      </c>
      <c r="Q8" s="12">
        <f>O8*P8</f>
        <v>0</v>
      </c>
      <c r="R8" s="27"/>
      <c r="S8" s="11"/>
      <c r="T8" s="9">
        <v>2000</v>
      </c>
      <c r="U8" s="12">
        <f>S8*T8</f>
        <v>0</v>
      </c>
      <c r="V8" s="27"/>
      <c r="W8" s="12">
        <f>SUM(E8,I8,M8,Q8,U8)</f>
        <v>0</v>
      </c>
    </row>
    <row r="9" spans="1:23" s="2" customFormat="1">
      <c r="A9" s="13" t="s">
        <v>3</v>
      </c>
      <c r="B9" s="31"/>
      <c r="C9" s="47" t="s">
        <v>28</v>
      </c>
      <c r="D9" s="47"/>
      <c r="E9" s="47"/>
      <c r="F9" s="26"/>
      <c r="G9" s="47" t="s">
        <v>28</v>
      </c>
      <c r="H9" s="47"/>
      <c r="I9" s="47"/>
      <c r="J9" s="26"/>
      <c r="K9" s="47" t="s">
        <v>28</v>
      </c>
      <c r="L9" s="47"/>
      <c r="M9" s="47"/>
      <c r="N9" s="26"/>
      <c r="O9" s="47" t="s">
        <v>28</v>
      </c>
      <c r="P9" s="47"/>
      <c r="Q9" s="47"/>
      <c r="R9" s="26"/>
      <c r="S9" s="47" t="s">
        <v>28</v>
      </c>
      <c r="T9" s="47"/>
      <c r="U9" s="47"/>
      <c r="V9" s="26"/>
      <c r="W9" s="14"/>
    </row>
    <row r="10" spans="1:23" s="2" customFormat="1">
      <c r="A10" s="13" t="s">
        <v>21</v>
      </c>
      <c r="B10" s="31"/>
      <c r="C10" s="47" t="s">
        <v>28</v>
      </c>
      <c r="D10" s="47"/>
      <c r="E10" s="47"/>
      <c r="F10" s="26"/>
      <c r="G10" s="47" t="s">
        <v>28</v>
      </c>
      <c r="H10" s="47"/>
      <c r="I10" s="47"/>
      <c r="J10" s="26"/>
      <c r="K10" s="47" t="s">
        <v>28</v>
      </c>
      <c r="L10" s="47"/>
      <c r="M10" s="47"/>
      <c r="N10" s="26"/>
      <c r="O10" s="47" t="s">
        <v>28</v>
      </c>
      <c r="P10" s="47"/>
      <c r="Q10" s="47"/>
      <c r="R10" s="26"/>
      <c r="S10" s="47" t="s">
        <v>28</v>
      </c>
      <c r="T10" s="47"/>
      <c r="U10" s="47"/>
      <c r="V10" s="26"/>
      <c r="W10" s="14"/>
    </row>
    <row r="11" spans="1:23">
      <c r="A11" s="4" t="s">
        <v>4</v>
      </c>
      <c r="B11" s="31"/>
      <c r="C11" s="11"/>
      <c r="D11" s="9">
        <v>100</v>
      </c>
      <c r="E11" s="12">
        <f>C11*D11</f>
        <v>0</v>
      </c>
      <c r="F11" s="27"/>
      <c r="G11" s="11"/>
      <c r="H11" s="9">
        <v>500</v>
      </c>
      <c r="I11" s="12">
        <f>G11*H11</f>
        <v>0</v>
      </c>
      <c r="J11" s="27"/>
      <c r="K11" s="11"/>
      <c r="L11" s="9">
        <v>1000</v>
      </c>
      <c r="M11" s="12">
        <f>K11*L11</f>
        <v>0</v>
      </c>
      <c r="N11" s="27"/>
      <c r="O11" s="11"/>
      <c r="P11" s="9">
        <v>1500</v>
      </c>
      <c r="Q11" s="12">
        <f>O11*P11</f>
        <v>0</v>
      </c>
      <c r="R11" s="27"/>
      <c r="S11" s="11"/>
      <c r="T11" s="9">
        <v>2000</v>
      </c>
      <c r="U11" s="12">
        <f>S11*T11</f>
        <v>0</v>
      </c>
      <c r="V11" s="27"/>
      <c r="W11" s="12">
        <f>SUM(U11,Q11,M11,I11,E11)</f>
        <v>0</v>
      </c>
    </row>
    <row r="12" spans="1:23">
      <c r="A12" s="4" t="s">
        <v>5</v>
      </c>
      <c r="B12" s="31"/>
      <c r="C12" s="11"/>
      <c r="D12" s="15">
        <v>100</v>
      </c>
      <c r="E12" s="12">
        <f>C12*D12</f>
        <v>0</v>
      </c>
      <c r="F12" s="27"/>
      <c r="G12" s="11"/>
      <c r="H12" s="15">
        <v>500</v>
      </c>
      <c r="I12" s="12">
        <f>G12*H12</f>
        <v>0</v>
      </c>
      <c r="J12" s="27"/>
      <c r="K12" s="11"/>
      <c r="L12" s="9">
        <v>1000</v>
      </c>
      <c r="M12" s="12">
        <f>K12*L12</f>
        <v>0</v>
      </c>
      <c r="N12" s="27"/>
      <c r="O12" s="11"/>
      <c r="P12" s="9">
        <v>1500</v>
      </c>
      <c r="Q12" s="12">
        <f>O12*P12</f>
        <v>0</v>
      </c>
      <c r="R12" s="27"/>
      <c r="S12" s="11"/>
      <c r="T12" s="9">
        <v>2000</v>
      </c>
      <c r="U12" s="12">
        <f>S12*T12</f>
        <v>0</v>
      </c>
      <c r="V12" s="27"/>
      <c r="W12" s="12">
        <f t="shared" ref="W12:W15" si="0">SUM(U12,Q12,M12,I12,E12)</f>
        <v>0</v>
      </c>
    </row>
    <row r="13" spans="1:23">
      <c r="A13" s="4" t="s">
        <v>6</v>
      </c>
      <c r="B13" s="31"/>
      <c r="C13" s="47" t="s">
        <v>29</v>
      </c>
      <c r="D13" s="47"/>
      <c r="E13" s="47"/>
      <c r="F13" s="26"/>
      <c r="G13" s="11"/>
      <c r="H13" s="15">
        <v>500</v>
      </c>
      <c r="I13" s="12">
        <f t="shared" ref="I13:I14" si="1">G13*H13</f>
        <v>0</v>
      </c>
      <c r="J13" s="27"/>
      <c r="K13" s="11"/>
      <c r="L13" s="9">
        <v>1000</v>
      </c>
      <c r="M13" s="12">
        <f t="shared" ref="M13:M14" si="2">K13*L13</f>
        <v>0</v>
      </c>
      <c r="N13" s="27"/>
      <c r="O13" s="11"/>
      <c r="P13" s="9">
        <v>1500</v>
      </c>
      <c r="Q13" s="12">
        <f t="shared" ref="Q13:Q14" si="3">O13*P13</f>
        <v>0</v>
      </c>
      <c r="R13" s="27"/>
      <c r="S13" s="11"/>
      <c r="T13" s="9">
        <v>2000</v>
      </c>
      <c r="U13" s="12">
        <f t="shared" ref="U13:U14" si="4">S13*T13</f>
        <v>0</v>
      </c>
      <c r="V13" s="27"/>
      <c r="W13" s="12">
        <f t="shared" si="0"/>
        <v>0</v>
      </c>
    </row>
    <row r="14" spans="1:23">
      <c r="A14" s="4" t="s">
        <v>17</v>
      </c>
      <c r="B14" s="31"/>
      <c r="C14" s="47" t="s">
        <v>29</v>
      </c>
      <c r="D14" s="47"/>
      <c r="E14" s="47"/>
      <c r="F14" s="26"/>
      <c r="G14" s="11"/>
      <c r="H14" s="15">
        <v>500</v>
      </c>
      <c r="I14" s="12">
        <f t="shared" si="1"/>
        <v>0</v>
      </c>
      <c r="J14" s="27"/>
      <c r="K14" s="11"/>
      <c r="L14" s="15">
        <v>1000</v>
      </c>
      <c r="M14" s="12">
        <f t="shared" si="2"/>
        <v>0</v>
      </c>
      <c r="N14" s="27"/>
      <c r="O14" s="11"/>
      <c r="P14" s="15">
        <v>1500</v>
      </c>
      <c r="Q14" s="12">
        <f t="shared" si="3"/>
        <v>0</v>
      </c>
      <c r="R14" s="27"/>
      <c r="S14" s="11"/>
      <c r="T14" s="15">
        <v>2000</v>
      </c>
      <c r="U14" s="12">
        <f t="shared" si="4"/>
        <v>0</v>
      </c>
      <c r="V14" s="27"/>
      <c r="W14" s="12">
        <f t="shared" si="0"/>
        <v>0</v>
      </c>
    </row>
    <row r="15" spans="1:23">
      <c r="A15" s="4" t="s">
        <v>10</v>
      </c>
      <c r="B15" s="31"/>
      <c r="C15" s="11"/>
      <c r="D15" s="15">
        <v>100</v>
      </c>
      <c r="E15" s="12">
        <f>C15*D15</f>
        <v>0</v>
      </c>
      <c r="F15" s="27"/>
      <c r="G15" s="11"/>
      <c r="H15" s="15">
        <v>500</v>
      </c>
      <c r="I15" s="12">
        <f>G15*H15</f>
        <v>0</v>
      </c>
      <c r="J15" s="27"/>
      <c r="K15" s="11"/>
      <c r="L15" s="15">
        <v>1000</v>
      </c>
      <c r="M15" s="12">
        <f>K15*L15</f>
        <v>0</v>
      </c>
      <c r="N15" s="27"/>
      <c r="O15" s="11"/>
      <c r="P15" s="15">
        <v>1500</v>
      </c>
      <c r="Q15" s="12">
        <f>O15*P15</f>
        <v>0</v>
      </c>
      <c r="R15" s="27"/>
      <c r="S15" s="11"/>
      <c r="T15" s="15">
        <v>2000</v>
      </c>
      <c r="U15" s="12">
        <f>S15*T15</f>
        <v>0</v>
      </c>
      <c r="V15" s="27"/>
      <c r="W15" s="12">
        <f t="shared" si="0"/>
        <v>0</v>
      </c>
    </row>
    <row r="16" spans="1:23" s="2" customFormat="1">
      <c r="A16" s="13" t="s">
        <v>7</v>
      </c>
      <c r="B16" s="31"/>
      <c r="C16" s="47" t="s">
        <v>28</v>
      </c>
      <c r="D16" s="47"/>
      <c r="E16" s="47"/>
      <c r="F16" s="26"/>
      <c r="G16" s="47" t="s">
        <v>28</v>
      </c>
      <c r="H16" s="47"/>
      <c r="I16" s="47"/>
      <c r="J16" s="26"/>
      <c r="K16" s="47" t="s">
        <v>28</v>
      </c>
      <c r="L16" s="47"/>
      <c r="M16" s="47"/>
      <c r="N16" s="26"/>
      <c r="O16" s="47" t="s">
        <v>28</v>
      </c>
      <c r="P16" s="47"/>
      <c r="Q16" s="47"/>
      <c r="R16" s="26"/>
      <c r="S16" s="47" t="s">
        <v>28</v>
      </c>
      <c r="T16" s="47"/>
      <c r="U16" s="47"/>
      <c r="V16" s="26"/>
      <c r="W16" s="14"/>
    </row>
    <row r="17" spans="1:23">
      <c r="A17" s="4" t="s">
        <v>23</v>
      </c>
      <c r="B17" s="31"/>
      <c r="C17" s="11"/>
      <c r="D17" s="15">
        <v>100</v>
      </c>
      <c r="E17" s="12">
        <f>C17*D17</f>
        <v>0</v>
      </c>
      <c r="F17" s="27"/>
      <c r="G17" s="11"/>
      <c r="H17" s="15">
        <v>500</v>
      </c>
      <c r="I17" s="12">
        <f>G17*H17</f>
        <v>0</v>
      </c>
      <c r="J17" s="27"/>
      <c r="K17" s="11"/>
      <c r="L17" s="15">
        <v>1000</v>
      </c>
      <c r="M17" s="12">
        <f>K17*L17</f>
        <v>0</v>
      </c>
      <c r="N17" s="27"/>
      <c r="O17" s="11"/>
      <c r="P17" s="15">
        <v>1500</v>
      </c>
      <c r="Q17" s="12">
        <f>O17*P17</f>
        <v>0</v>
      </c>
      <c r="R17" s="27"/>
      <c r="S17" s="11"/>
      <c r="T17" s="15">
        <v>2000</v>
      </c>
      <c r="U17" s="12">
        <f>S17*T17</f>
        <v>0</v>
      </c>
      <c r="V17" s="27"/>
      <c r="W17" s="12">
        <f>SUM(U17,Q17,M17,I17,E17)</f>
        <v>0</v>
      </c>
    </row>
    <row r="18" spans="1:23" s="1" customFormat="1">
      <c r="A18" s="21"/>
      <c r="B18" s="28"/>
      <c r="C18" s="7"/>
      <c r="D18" s="7"/>
      <c r="E18" s="7"/>
      <c r="F18" s="8"/>
      <c r="G18" s="7"/>
      <c r="H18" s="7"/>
      <c r="I18" s="7"/>
      <c r="J18" s="8"/>
      <c r="K18" s="7"/>
      <c r="L18" s="7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</row>
    <row r="19" spans="1:23" s="1" customFormat="1">
      <c r="A19" s="21" t="s">
        <v>24</v>
      </c>
      <c r="B19" s="28"/>
      <c r="C19" s="7"/>
      <c r="D19" s="7"/>
      <c r="E19" s="7"/>
      <c r="F19" s="8"/>
      <c r="G19" s="7"/>
      <c r="H19" s="7"/>
      <c r="I19" s="7"/>
      <c r="J19" s="8"/>
      <c r="K19" s="7"/>
      <c r="L19" s="7"/>
      <c r="M19" s="7"/>
      <c r="N19" s="8"/>
      <c r="O19" s="7"/>
      <c r="P19" s="7"/>
      <c r="Q19" s="7"/>
      <c r="R19" s="8"/>
      <c r="S19" s="7"/>
      <c r="T19" s="7"/>
      <c r="U19" s="7"/>
      <c r="V19" s="8"/>
      <c r="W19" s="7"/>
    </row>
    <row r="20" spans="1:23" s="2" customFormat="1">
      <c r="A20" s="16" t="s">
        <v>8</v>
      </c>
      <c r="B20" s="31"/>
      <c r="C20" s="11"/>
      <c r="D20" s="15">
        <v>100</v>
      </c>
      <c r="E20" s="12">
        <f>C20*D20</f>
        <v>0</v>
      </c>
      <c r="F20" s="27"/>
      <c r="G20" s="47" t="s">
        <v>28</v>
      </c>
      <c r="H20" s="47"/>
      <c r="I20" s="47"/>
      <c r="J20" s="26"/>
      <c r="K20" s="47" t="s">
        <v>28</v>
      </c>
      <c r="L20" s="47"/>
      <c r="M20" s="47"/>
      <c r="N20" s="26"/>
      <c r="O20" s="47" t="s">
        <v>28</v>
      </c>
      <c r="P20" s="47"/>
      <c r="Q20" s="47"/>
      <c r="R20" s="26"/>
      <c r="S20" s="47" t="s">
        <v>28</v>
      </c>
      <c r="T20" s="47"/>
      <c r="U20" s="47"/>
      <c r="V20" s="26"/>
      <c r="W20" s="37">
        <f>SUM(E20)</f>
        <v>0</v>
      </c>
    </row>
    <row r="21" spans="1:23">
      <c r="A21" s="4" t="s">
        <v>25</v>
      </c>
      <c r="B21" s="31"/>
      <c r="C21" s="11"/>
      <c r="D21" s="9">
        <v>100</v>
      </c>
      <c r="E21" s="12">
        <f>C21*D21</f>
        <v>0</v>
      </c>
      <c r="F21" s="27"/>
      <c r="G21" s="11"/>
      <c r="H21" s="9">
        <v>500</v>
      </c>
      <c r="I21" s="12">
        <f>G21*H21</f>
        <v>0</v>
      </c>
      <c r="J21" s="27"/>
      <c r="K21" s="11"/>
      <c r="L21" s="9">
        <v>1000</v>
      </c>
      <c r="M21" s="12">
        <f>K21*L21</f>
        <v>0</v>
      </c>
      <c r="N21" s="27"/>
      <c r="O21" s="11"/>
      <c r="P21" s="9">
        <v>1500</v>
      </c>
      <c r="Q21" s="12">
        <f>O21*P21</f>
        <v>0</v>
      </c>
      <c r="R21" s="27"/>
      <c r="S21" s="11"/>
      <c r="T21" s="9">
        <v>2000</v>
      </c>
      <c r="U21" s="12">
        <f>S21*T21</f>
        <v>0</v>
      </c>
      <c r="V21" s="27"/>
      <c r="W21" s="12">
        <f>SUM(E21,I21,M21,Q21,U21)</f>
        <v>0</v>
      </c>
    </row>
    <row r="22" spans="1:23">
      <c r="A22" s="4" t="s">
        <v>9</v>
      </c>
      <c r="B22" s="31"/>
      <c r="C22" s="11"/>
      <c r="D22" s="9">
        <v>100</v>
      </c>
      <c r="E22" s="12">
        <f>C22*D22</f>
        <v>0</v>
      </c>
      <c r="F22" s="27"/>
      <c r="G22" s="11"/>
      <c r="H22" s="9">
        <v>500</v>
      </c>
      <c r="I22" s="12">
        <f>G22*H22</f>
        <v>0</v>
      </c>
      <c r="J22" s="27"/>
      <c r="K22" s="11"/>
      <c r="L22" s="9">
        <v>1000</v>
      </c>
      <c r="M22" s="12">
        <f>K22*L22</f>
        <v>0</v>
      </c>
      <c r="N22" s="27"/>
      <c r="O22" s="11"/>
      <c r="P22" s="9">
        <v>1500</v>
      </c>
      <c r="Q22" s="12">
        <f>O22*P22</f>
        <v>0</v>
      </c>
      <c r="R22" s="27"/>
      <c r="S22" s="11"/>
      <c r="T22" s="9">
        <v>2000</v>
      </c>
      <c r="U22" s="12">
        <f>S22*T22</f>
        <v>0</v>
      </c>
      <c r="V22" s="27"/>
      <c r="W22" s="12">
        <f>SUM(E22,I22,M22,Q22,U22)</f>
        <v>0</v>
      </c>
    </row>
    <row r="23" spans="1:23" s="2" customFormat="1">
      <c r="A23" s="13" t="s">
        <v>11</v>
      </c>
      <c r="B23" s="31"/>
      <c r="C23" s="47" t="s">
        <v>28</v>
      </c>
      <c r="D23" s="47"/>
      <c r="E23" s="47"/>
      <c r="F23" s="26"/>
      <c r="G23" s="47" t="s">
        <v>28</v>
      </c>
      <c r="H23" s="47"/>
      <c r="I23" s="47"/>
      <c r="J23" s="26"/>
      <c r="K23" s="47" t="s">
        <v>28</v>
      </c>
      <c r="L23" s="47"/>
      <c r="M23" s="47"/>
      <c r="N23" s="26"/>
      <c r="O23" s="47" t="s">
        <v>28</v>
      </c>
      <c r="P23" s="47"/>
      <c r="Q23" s="47"/>
      <c r="R23" s="26"/>
      <c r="S23" s="47" t="s">
        <v>28</v>
      </c>
      <c r="T23" s="47"/>
      <c r="U23" s="47"/>
      <c r="V23" s="26"/>
      <c r="W23" s="14"/>
    </row>
    <row r="24" spans="1:23" s="2" customFormat="1">
      <c r="A24" s="13" t="s">
        <v>12</v>
      </c>
      <c r="B24" s="31"/>
      <c r="C24" s="47" t="s">
        <v>28</v>
      </c>
      <c r="D24" s="47"/>
      <c r="E24" s="47"/>
      <c r="F24" s="26"/>
      <c r="G24" s="47" t="s">
        <v>28</v>
      </c>
      <c r="H24" s="47"/>
      <c r="I24" s="47"/>
      <c r="J24" s="26"/>
      <c r="K24" s="47" t="s">
        <v>28</v>
      </c>
      <c r="L24" s="47"/>
      <c r="M24" s="47"/>
      <c r="N24" s="26"/>
      <c r="O24" s="47" t="s">
        <v>28</v>
      </c>
      <c r="P24" s="47"/>
      <c r="Q24" s="47"/>
      <c r="R24" s="26"/>
      <c r="S24" s="47" t="s">
        <v>28</v>
      </c>
      <c r="T24" s="47"/>
      <c r="U24" s="47"/>
      <c r="V24" s="26"/>
      <c r="W24" s="14"/>
    </row>
    <row r="25" spans="1:23">
      <c r="A25" s="4" t="s">
        <v>13</v>
      </c>
      <c r="B25" s="31"/>
      <c r="C25" s="11"/>
      <c r="D25" s="9">
        <v>100</v>
      </c>
      <c r="E25" s="12">
        <f>C25*D25</f>
        <v>0</v>
      </c>
      <c r="F25" s="27"/>
      <c r="G25" s="11"/>
      <c r="H25" s="9">
        <v>500</v>
      </c>
      <c r="I25" s="12">
        <f>G25*H25</f>
        <v>0</v>
      </c>
      <c r="J25" s="27"/>
      <c r="K25" s="11"/>
      <c r="L25" s="9">
        <v>1000</v>
      </c>
      <c r="M25" s="12">
        <f>K25*L25</f>
        <v>0</v>
      </c>
      <c r="N25" s="27"/>
      <c r="O25" s="11"/>
      <c r="P25" s="9">
        <v>1500</v>
      </c>
      <c r="Q25" s="12">
        <f>O25*P25</f>
        <v>0</v>
      </c>
      <c r="R25" s="27"/>
      <c r="S25" s="11"/>
      <c r="T25" s="9">
        <v>2000</v>
      </c>
      <c r="U25" s="12">
        <f>S25*T25</f>
        <v>0</v>
      </c>
      <c r="V25" s="27"/>
      <c r="W25" s="12">
        <f>SUM(U25,Q25,M25,I25,E25)</f>
        <v>0</v>
      </c>
    </row>
    <row r="26" spans="1:23" s="1" customFormat="1">
      <c r="B26" s="3"/>
      <c r="C26" s="7"/>
      <c r="D26" s="7"/>
      <c r="E26" s="7"/>
      <c r="F26" s="8"/>
      <c r="G26" s="7"/>
      <c r="H26" s="7"/>
      <c r="I26" s="7"/>
      <c r="J26" s="8"/>
      <c r="K26" s="7"/>
      <c r="L26" s="7"/>
      <c r="M26" s="7"/>
      <c r="N26" s="8"/>
      <c r="O26" s="7"/>
      <c r="P26" s="7"/>
      <c r="Q26" s="7"/>
      <c r="R26" s="8"/>
      <c r="S26" s="7"/>
      <c r="T26" s="7"/>
      <c r="U26" s="7"/>
      <c r="V26" s="8"/>
      <c r="W26" s="7"/>
    </row>
    <row r="27" spans="1:23" s="1" customFormat="1">
      <c r="A27" s="21" t="s">
        <v>14</v>
      </c>
      <c r="B27" s="28"/>
      <c r="C27" s="7"/>
      <c r="D27" s="7"/>
      <c r="E27" s="7"/>
      <c r="F27" s="8"/>
      <c r="G27" s="7"/>
      <c r="H27" s="7"/>
      <c r="I27" s="7"/>
      <c r="J27" s="8"/>
      <c r="K27" s="7"/>
      <c r="L27" s="7"/>
      <c r="M27" s="7"/>
      <c r="N27" s="8"/>
      <c r="O27" s="7"/>
      <c r="P27" s="7"/>
      <c r="Q27" s="7"/>
      <c r="R27" s="8"/>
      <c r="S27" s="7"/>
      <c r="T27" s="7"/>
      <c r="U27" s="7"/>
      <c r="V27" s="8"/>
      <c r="W27" s="7"/>
    </row>
    <row r="28" spans="1:23" s="2" customFormat="1">
      <c r="A28" s="13" t="s">
        <v>18</v>
      </c>
      <c r="B28" s="31"/>
      <c r="C28" s="47" t="s">
        <v>28</v>
      </c>
      <c r="D28" s="47"/>
      <c r="E28" s="47"/>
      <c r="F28" s="26"/>
      <c r="G28" s="47" t="s">
        <v>28</v>
      </c>
      <c r="H28" s="47"/>
      <c r="I28" s="47"/>
      <c r="J28" s="26"/>
      <c r="K28" s="47" t="s">
        <v>28</v>
      </c>
      <c r="L28" s="47"/>
      <c r="M28" s="47"/>
      <c r="N28" s="26"/>
      <c r="O28" s="47" t="s">
        <v>28</v>
      </c>
      <c r="P28" s="47"/>
      <c r="Q28" s="47"/>
      <c r="R28" s="26"/>
      <c r="S28" s="47" t="s">
        <v>28</v>
      </c>
      <c r="T28" s="47"/>
      <c r="U28" s="47"/>
      <c r="V28" s="26"/>
      <c r="W28" s="14"/>
    </row>
    <row r="29" spans="1:23" s="2" customFormat="1">
      <c r="A29" s="13" t="s">
        <v>15</v>
      </c>
      <c r="B29" s="31"/>
      <c r="C29" s="47" t="s">
        <v>28</v>
      </c>
      <c r="D29" s="47"/>
      <c r="E29" s="47"/>
      <c r="F29" s="26"/>
      <c r="G29" s="47" t="s">
        <v>28</v>
      </c>
      <c r="H29" s="47"/>
      <c r="I29" s="47"/>
      <c r="J29" s="26"/>
      <c r="K29" s="47" t="s">
        <v>28</v>
      </c>
      <c r="L29" s="47"/>
      <c r="M29" s="47"/>
      <c r="N29" s="26"/>
      <c r="O29" s="47" t="s">
        <v>28</v>
      </c>
      <c r="P29" s="47"/>
      <c r="Q29" s="47"/>
      <c r="R29" s="26"/>
      <c r="S29" s="47" t="s">
        <v>28</v>
      </c>
      <c r="T29" s="47"/>
      <c r="U29" s="47"/>
      <c r="V29" s="26"/>
      <c r="W29" s="14"/>
    </row>
    <row r="30" spans="1:23" s="1" customFormat="1">
      <c r="B30" s="3"/>
      <c r="C30" s="7"/>
      <c r="D30" s="7"/>
      <c r="E30" s="7"/>
      <c r="F30" s="8"/>
      <c r="G30" s="7"/>
      <c r="H30" s="7"/>
      <c r="I30" s="7"/>
      <c r="J30" s="8"/>
      <c r="K30" s="7"/>
      <c r="L30" s="7"/>
      <c r="M30" s="7"/>
      <c r="N30" s="8"/>
      <c r="O30" s="7"/>
      <c r="P30" s="7"/>
      <c r="Q30" s="7"/>
      <c r="R30" s="8"/>
      <c r="S30" s="7"/>
      <c r="T30" s="7"/>
      <c r="U30" s="7"/>
      <c r="V30" s="8"/>
      <c r="W30" s="7"/>
    </row>
    <row r="31" spans="1:23" ht="15.75" thickBot="1">
      <c r="A31" s="17" t="s">
        <v>16</v>
      </c>
      <c r="B31" s="32"/>
      <c r="C31" s="47" t="s">
        <v>29</v>
      </c>
      <c r="D31" s="47"/>
      <c r="E31" s="47"/>
      <c r="F31" s="26"/>
      <c r="G31" s="47" t="s">
        <v>28</v>
      </c>
      <c r="H31" s="47"/>
      <c r="I31" s="47"/>
      <c r="J31" s="26"/>
      <c r="K31" s="47" t="s">
        <v>28</v>
      </c>
      <c r="L31" s="47"/>
      <c r="M31" s="47"/>
      <c r="N31" s="26"/>
      <c r="O31" s="47" t="s">
        <v>28</v>
      </c>
      <c r="P31" s="47"/>
      <c r="Q31" s="47"/>
      <c r="R31" s="26"/>
      <c r="S31" s="47" t="s">
        <v>28</v>
      </c>
      <c r="T31" s="47"/>
      <c r="U31" s="47"/>
      <c r="V31" s="26"/>
      <c r="W31" s="38"/>
    </row>
    <row r="32" spans="1:23" s="1" customFormat="1" ht="18.75">
      <c r="B32" s="3"/>
      <c r="C32" s="7"/>
      <c r="D32" s="7"/>
      <c r="E32" s="7"/>
      <c r="F32" s="8"/>
      <c r="G32" s="7"/>
      <c r="H32" s="7"/>
      <c r="I32" s="7"/>
      <c r="J32" s="8"/>
      <c r="K32" s="7"/>
      <c r="L32" s="7"/>
      <c r="M32" s="7"/>
      <c r="N32" s="8"/>
      <c r="O32" s="7"/>
      <c r="P32" s="7"/>
      <c r="Q32" s="7"/>
      <c r="R32" s="8"/>
      <c r="S32" s="7"/>
      <c r="T32" s="7"/>
      <c r="U32" s="7"/>
      <c r="V32" s="8"/>
      <c r="W32" s="39" t="s">
        <v>40</v>
      </c>
    </row>
    <row r="33" spans="1:23" s="23" customFormat="1" ht="19.5" thickBot="1">
      <c r="A33" s="18" t="s">
        <v>41</v>
      </c>
      <c r="B33" s="29"/>
      <c r="C33" s="44">
        <f>SUM(E7,E8,E11,E12,E15,E17,E20:E22,E25)</f>
        <v>0</v>
      </c>
      <c r="D33" s="45"/>
      <c r="E33" s="46"/>
      <c r="F33" s="34"/>
      <c r="G33" s="44">
        <f>SUM(I7,I8,I11,I12,I15,I17,I20:I22,I25)</f>
        <v>0</v>
      </c>
      <c r="H33" s="45"/>
      <c r="I33" s="46"/>
      <c r="J33" s="34"/>
      <c r="K33" s="44">
        <f>SUM(M7,M8,M11,M12,M15,M17,M20:M22,M25)</f>
        <v>0</v>
      </c>
      <c r="L33" s="45"/>
      <c r="M33" s="46"/>
      <c r="N33" s="34"/>
      <c r="O33" s="44">
        <f>SUM(Q7,Q8,Q11,Q12,Q15,Q17,Q20:Q22,Q25)</f>
        <v>0</v>
      </c>
      <c r="P33" s="45"/>
      <c r="Q33" s="46"/>
      <c r="R33" s="34"/>
      <c r="S33" s="44">
        <f>SUM(U7,U8,U11,U12,U15,U17,U20:U22,U25)</f>
        <v>0</v>
      </c>
      <c r="T33" s="45"/>
      <c r="U33" s="46"/>
      <c r="V33" s="24"/>
      <c r="W33" s="40">
        <f>SUM(S33,O33,K33,G33,C33)</f>
        <v>0</v>
      </c>
    </row>
    <row r="34" spans="1:23" s="1" customFormat="1">
      <c r="B34" s="3"/>
      <c r="C34" s="7"/>
      <c r="D34" s="7"/>
      <c r="E34" s="7"/>
      <c r="F34" s="8"/>
      <c r="G34" s="7"/>
      <c r="H34" s="7"/>
      <c r="I34" s="7"/>
      <c r="J34" s="8"/>
      <c r="K34" s="7"/>
      <c r="L34" s="7"/>
      <c r="M34" s="7"/>
      <c r="N34" s="8"/>
      <c r="O34" s="7"/>
      <c r="P34" s="7"/>
      <c r="Q34" s="7"/>
      <c r="R34" s="8"/>
      <c r="S34" s="7"/>
      <c r="T34" s="7"/>
      <c r="U34" s="7"/>
      <c r="V34" s="8"/>
      <c r="W34" s="7"/>
    </row>
    <row r="35" spans="1:23" s="1" customFormat="1">
      <c r="A35" s="36" t="s">
        <v>27</v>
      </c>
      <c r="B35" s="3"/>
      <c r="C35" s="7"/>
      <c r="D35" s="7"/>
      <c r="E35" s="35" t="s">
        <v>26</v>
      </c>
      <c r="F35" s="8"/>
      <c r="G35" s="7"/>
      <c r="H35" s="7"/>
      <c r="I35" s="35" t="s">
        <v>26</v>
      </c>
      <c r="J35" s="8"/>
      <c r="K35" s="7"/>
      <c r="L35" s="7"/>
      <c r="M35" s="35" t="s">
        <v>26</v>
      </c>
      <c r="N35" s="8"/>
      <c r="O35" s="7"/>
      <c r="P35" s="7"/>
      <c r="Q35" s="35" t="s">
        <v>26</v>
      </c>
      <c r="R35" s="8"/>
      <c r="S35" s="7"/>
      <c r="T35" s="7"/>
      <c r="U35" s="35" t="s">
        <v>26</v>
      </c>
      <c r="V35" s="8"/>
      <c r="W35" s="7"/>
    </row>
  </sheetData>
  <mergeCells count="61">
    <mergeCell ref="C33:E33"/>
    <mergeCell ref="G33:I33"/>
    <mergeCell ref="K33:M33"/>
    <mergeCell ref="O33:Q33"/>
    <mergeCell ref="S33:U33"/>
    <mergeCell ref="C29:E29"/>
    <mergeCell ref="G29:I29"/>
    <mergeCell ref="K29:M29"/>
    <mergeCell ref="O29:Q29"/>
    <mergeCell ref="S29:U29"/>
    <mergeCell ref="C31:E31"/>
    <mergeCell ref="G31:I31"/>
    <mergeCell ref="K31:M31"/>
    <mergeCell ref="O31:Q31"/>
    <mergeCell ref="S31:U31"/>
    <mergeCell ref="C24:E24"/>
    <mergeCell ref="G24:I24"/>
    <mergeCell ref="K24:M24"/>
    <mergeCell ref="O24:Q24"/>
    <mergeCell ref="S24:U24"/>
    <mergeCell ref="C28:E28"/>
    <mergeCell ref="G28:I28"/>
    <mergeCell ref="K28:M28"/>
    <mergeCell ref="O28:Q28"/>
    <mergeCell ref="S28:U28"/>
    <mergeCell ref="S16:U16"/>
    <mergeCell ref="G20:I20"/>
    <mergeCell ref="K20:M20"/>
    <mergeCell ref="O20:Q20"/>
    <mergeCell ref="S20:U20"/>
    <mergeCell ref="O16:Q16"/>
    <mergeCell ref="C23:E23"/>
    <mergeCell ref="G23:I23"/>
    <mergeCell ref="K23:M23"/>
    <mergeCell ref="O23:Q23"/>
    <mergeCell ref="S23:U23"/>
    <mergeCell ref="C13:E13"/>
    <mergeCell ref="C14:E14"/>
    <mergeCell ref="C16:E16"/>
    <mergeCell ref="G16:I16"/>
    <mergeCell ref="K16:M16"/>
    <mergeCell ref="C9:E9"/>
    <mergeCell ref="G9:I9"/>
    <mergeCell ref="K9:M9"/>
    <mergeCell ref="O9:Q9"/>
    <mergeCell ref="S9:U9"/>
    <mergeCell ref="C10:E10"/>
    <mergeCell ref="G10:I10"/>
    <mergeCell ref="K10:M10"/>
    <mergeCell ref="O10:Q10"/>
    <mergeCell ref="S10:U10"/>
    <mergeCell ref="C1:E1"/>
    <mergeCell ref="G1:I1"/>
    <mergeCell ref="K1:M1"/>
    <mergeCell ref="O1:Q1"/>
    <mergeCell ref="S1:U1"/>
    <mergeCell ref="C4:E4"/>
    <mergeCell ref="G4:I4"/>
    <mergeCell ref="K4:M4"/>
    <mergeCell ref="O4:Q4"/>
    <mergeCell ref="S4:U4"/>
  </mergeCells>
  <pageMargins left="0.25" right="0.25" top="0.75" bottom="0.75" header="0.3" footer="0.3"/>
  <pageSetup scale="44" orientation="landscape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70" zoomScaleNormal="70" workbookViewId="0">
      <selection activeCell="C1" sqref="C1:E1"/>
    </sheetView>
  </sheetViews>
  <sheetFormatPr defaultRowHeight="15"/>
  <cols>
    <col min="1" max="1" width="37.85546875" customWidth="1"/>
    <col min="2" max="2" width="1.85546875" style="3" customWidth="1"/>
    <col min="3" max="3" width="15.7109375" style="6" customWidth="1"/>
    <col min="4" max="4" width="8.5703125" style="6" customWidth="1"/>
    <col min="5" max="5" width="16.28515625" style="6" customWidth="1"/>
    <col min="6" max="6" width="2" style="8" customWidth="1"/>
    <col min="7" max="7" width="15.85546875" style="6" customWidth="1"/>
    <col min="8" max="8" width="8.5703125" style="6" customWidth="1"/>
    <col min="9" max="9" width="16.28515625" style="6" customWidth="1"/>
    <col min="10" max="10" width="1.85546875" style="8" customWidth="1"/>
    <col min="11" max="11" width="15.85546875" style="6" customWidth="1"/>
    <col min="12" max="12" width="8.5703125" style="6" customWidth="1"/>
    <col min="13" max="13" width="16.28515625" style="6" customWidth="1"/>
    <col min="14" max="14" width="1.85546875" style="8" customWidth="1"/>
    <col min="15" max="15" width="15.85546875" style="6" customWidth="1"/>
    <col min="16" max="16" width="8.5703125" style="6" customWidth="1"/>
    <col min="17" max="17" width="16.28515625" style="6" customWidth="1"/>
    <col min="18" max="18" width="1.85546875" style="8" customWidth="1"/>
    <col min="19" max="19" width="15.85546875" style="6" customWidth="1"/>
    <col min="20" max="20" width="8.5703125" style="6" customWidth="1"/>
    <col min="21" max="21" width="16.28515625" style="6" customWidth="1"/>
    <col min="22" max="22" width="1.85546875" style="8" customWidth="1"/>
    <col min="23" max="23" width="48.42578125" style="6" bestFit="1" customWidth="1"/>
  </cols>
  <sheetData>
    <row r="1" spans="1:23" s="5" customFormat="1" ht="26.25">
      <c r="A1" s="33" t="s">
        <v>43</v>
      </c>
      <c r="B1" s="30"/>
      <c r="C1" s="48" t="s">
        <v>55</v>
      </c>
      <c r="D1" s="49"/>
      <c r="E1" s="50"/>
      <c r="F1" s="8"/>
      <c r="G1" s="48" t="s">
        <v>53</v>
      </c>
      <c r="H1" s="49"/>
      <c r="I1" s="50"/>
      <c r="J1" s="8"/>
      <c r="K1" s="48" t="s">
        <v>30</v>
      </c>
      <c r="L1" s="51"/>
      <c r="M1" s="52"/>
      <c r="N1" s="30"/>
      <c r="O1" s="48" t="s">
        <v>31</v>
      </c>
      <c r="P1" s="51"/>
      <c r="Q1" s="52"/>
      <c r="R1" s="30"/>
      <c r="S1" s="48" t="s">
        <v>32</v>
      </c>
      <c r="T1" s="51"/>
      <c r="U1" s="52"/>
      <c r="V1" s="30"/>
    </row>
    <row r="2" spans="1:23" s="10" customFormat="1" ht="37.5">
      <c r="A2" s="19" t="s">
        <v>36</v>
      </c>
      <c r="B2" s="25"/>
      <c r="C2" s="20" t="s">
        <v>33</v>
      </c>
      <c r="D2" s="19" t="s">
        <v>34</v>
      </c>
      <c r="E2" s="19" t="s">
        <v>35</v>
      </c>
      <c r="F2" s="25"/>
      <c r="G2" s="20" t="s">
        <v>33</v>
      </c>
      <c r="H2" s="19" t="s">
        <v>34</v>
      </c>
      <c r="I2" s="19" t="s">
        <v>35</v>
      </c>
      <c r="J2" s="25"/>
      <c r="K2" s="20" t="s">
        <v>33</v>
      </c>
      <c r="L2" s="19" t="s">
        <v>34</v>
      </c>
      <c r="M2" s="19" t="s">
        <v>35</v>
      </c>
      <c r="N2" s="25"/>
      <c r="O2" s="20" t="s">
        <v>33</v>
      </c>
      <c r="P2" s="19" t="s">
        <v>34</v>
      </c>
      <c r="Q2" s="19" t="s">
        <v>35</v>
      </c>
      <c r="R2" s="25"/>
      <c r="S2" s="20" t="s">
        <v>33</v>
      </c>
      <c r="T2" s="19" t="s">
        <v>34</v>
      </c>
      <c r="U2" s="19" t="s">
        <v>35</v>
      </c>
      <c r="V2" s="25"/>
      <c r="W2" s="19" t="s">
        <v>20</v>
      </c>
    </row>
    <row r="3" spans="1:23" s="1" customFormat="1">
      <c r="A3" s="21" t="s">
        <v>0</v>
      </c>
      <c r="B3" s="28"/>
      <c r="C3" s="7"/>
      <c r="D3" s="7"/>
      <c r="E3" s="7"/>
      <c r="F3" s="8"/>
      <c r="G3" s="7"/>
      <c r="H3" s="7"/>
      <c r="I3" s="7"/>
      <c r="J3" s="8"/>
      <c r="K3" s="7"/>
      <c r="L3" s="7"/>
      <c r="M3" s="7"/>
      <c r="N3" s="8"/>
      <c r="O3" s="7"/>
      <c r="P3" s="7"/>
      <c r="Q3" s="7"/>
      <c r="R3" s="8"/>
      <c r="S3" s="7"/>
      <c r="T3" s="7"/>
      <c r="U3" s="7"/>
      <c r="V3" s="8"/>
      <c r="W3" s="7"/>
    </row>
    <row r="4" spans="1:23" s="2" customFormat="1">
      <c r="A4" s="13" t="s">
        <v>19</v>
      </c>
      <c r="B4" s="31"/>
      <c r="C4" s="47" t="s">
        <v>28</v>
      </c>
      <c r="D4" s="47"/>
      <c r="E4" s="47"/>
      <c r="F4" s="26"/>
      <c r="G4" s="47" t="s">
        <v>28</v>
      </c>
      <c r="H4" s="47"/>
      <c r="I4" s="47"/>
      <c r="J4" s="26"/>
      <c r="K4" s="47" t="s">
        <v>28</v>
      </c>
      <c r="L4" s="47"/>
      <c r="M4" s="47"/>
      <c r="N4" s="26"/>
      <c r="O4" s="47" t="s">
        <v>28</v>
      </c>
      <c r="P4" s="47"/>
      <c r="Q4" s="47"/>
      <c r="R4" s="26"/>
      <c r="S4" s="47" t="s">
        <v>28</v>
      </c>
      <c r="T4" s="47"/>
      <c r="U4" s="47"/>
      <c r="V4" s="26"/>
      <c r="W4" s="14"/>
    </row>
    <row r="5" spans="1:23" s="1" customFormat="1">
      <c r="B5" s="3"/>
      <c r="C5" s="7"/>
      <c r="D5" s="7"/>
      <c r="E5" s="7"/>
      <c r="F5" s="8"/>
      <c r="G5" s="7"/>
      <c r="H5" s="7"/>
      <c r="I5" s="7"/>
      <c r="J5" s="8"/>
      <c r="K5" s="7"/>
      <c r="L5" s="7"/>
      <c r="M5" s="7"/>
      <c r="N5" s="8"/>
      <c r="O5" s="7"/>
      <c r="P5" s="7"/>
      <c r="Q5" s="7"/>
      <c r="R5" s="8"/>
      <c r="S5" s="7"/>
      <c r="T5" s="7"/>
      <c r="U5" s="7"/>
      <c r="V5" s="8"/>
      <c r="W5" s="7"/>
    </row>
    <row r="6" spans="1:23" s="1" customFormat="1">
      <c r="A6" s="21" t="s">
        <v>22</v>
      </c>
      <c r="B6" s="28"/>
      <c r="C6" s="7"/>
      <c r="D6" s="7"/>
      <c r="E6" s="7"/>
      <c r="F6" s="8"/>
      <c r="G6" s="7"/>
      <c r="H6" s="7"/>
      <c r="I6" s="7"/>
      <c r="J6" s="8"/>
      <c r="K6" s="7"/>
      <c r="L6" s="7"/>
      <c r="M6" s="7"/>
      <c r="N6" s="8"/>
      <c r="O6" s="7"/>
      <c r="P6" s="7"/>
      <c r="Q6" s="7"/>
      <c r="R6" s="8"/>
      <c r="S6" s="7"/>
      <c r="T6" s="7"/>
      <c r="U6" s="7"/>
      <c r="V6" s="8"/>
      <c r="W6" s="7"/>
    </row>
    <row r="7" spans="1:23">
      <c r="A7" s="4" t="s">
        <v>1</v>
      </c>
      <c r="B7" s="31"/>
      <c r="C7" s="11"/>
      <c r="D7" s="9">
        <v>100</v>
      </c>
      <c r="E7" s="12">
        <f>C7*D7</f>
        <v>0</v>
      </c>
      <c r="F7" s="27"/>
      <c r="G7" s="11"/>
      <c r="H7" s="9">
        <v>500</v>
      </c>
      <c r="I7" s="12">
        <f>G7*H7</f>
        <v>0</v>
      </c>
      <c r="J7" s="27"/>
      <c r="K7" s="11"/>
      <c r="L7" s="9">
        <v>1000</v>
      </c>
      <c r="M7" s="12">
        <f>K7*L7</f>
        <v>0</v>
      </c>
      <c r="N7" s="27"/>
      <c r="O7" s="11"/>
      <c r="P7" s="9">
        <v>1500</v>
      </c>
      <c r="Q7" s="12">
        <f>O7*P7</f>
        <v>0</v>
      </c>
      <c r="R7" s="27"/>
      <c r="S7" s="11"/>
      <c r="T7" s="9">
        <v>2000</v>
      </c>
      <c r="U7" s="12">
        <f>S7*T7</f>
        <v>0</v>
      </c>
      <c r="V7" s="27"/>
      <c r="W7" s="12">
        <f>SUM(E7,I7,M7,Q7,U7)</f>
        <v>0</v>
      </c>
    </row>
    <row r="8" spans="1:23">
      <c r="A8" s="4" t="s">
        <v>2</v>
      </c>
      <c r="B8" s="31"/>
      <c r="C8" s="11"/>
      <c r="D8" s="9">
        <v>100</v>
      </c>
      <c r="E8" s="12">
        <f>C8*D8</f>
        <v>0</v>
      </c>
      <c r="F8" s="27"/>
      <c r="G8" s="11"/>
      <c r="H8" s="9">
        <v>500</v>
      </c>
      <c r="I8" s="12">
        <f>G8*H8</f>
        <v>0</v>
      </c>
      <c r="J8" s="27"/>
      <c r="K8" s="11"/>
      <c r="L8" s="9">
        <v>1000</v>
      </c>
      <c r="M8" s="12">
        <f>K8*L8</f>
        <v>0</v>
      </c>
      <c r="N8" s="27"/>
      <c r="O8" s="11"/>
      <c r="P8" s="9">
        <v>1500</v>
      </c>
      <c r="Q8" s="12">
        <f>O8*P8</f>
        <v>0</v>
      </c>
      <c r="R8" s="27"/>
      <c r="S8" s="11"/>
      <c r="T8" s="9">
        <v>2000</v>
      </c>
      <c r="U8" s="12">
        <f>S8*T8</f>
        <v>0</v>
      </c>
      <c r="V8" s="27"/>
      <c r="W8" s="12">
        <f>SUM(E8,I8,M8,Q8,U8)</f>
        <v>0</v>
      </c>
    </row>
    <row r="9" spans="1:23" s="2" customFormat="1">
      <c r="A9" s="13" t="s">
        <v>3</v>
      </c>
      <c r="B9" s="31"/>
      <c r="C9" s="47" t="s">
        <v>28</v>
      </c>
      <c r="D9" s="47"/>
      <c r="E9" s="47"/>
      <c r="F9" s="26"/>
      <c r="G9" s="47" t="s">
        <v>28</v>
      </c>
      <c r="H9" s="47"/>
      <c r="I9" s="47"/>
      <c r="J9" s="26"/>
      <c r="K9" s="47" t="s">
        <v>28</v>
      </c>
      <c r="L9" s="47"/>
      <c r="M9" s="47"/>
      <c r="N9" s="26"/>
      <c r="O9" s="47" t="s">
        <v>28</v>
      </c>
      <c r="P9" s="47"/>
      <c r="Q9" s="47"/>
      <c r="R9" s="26"/>
      <c r="S9" s="47" t="s">
        <v>28</v>
      </c>
      <c r="T9" s="47"/>
      <c r="U9" s="47"/>
      <c r="V9" s="26"/>
      <c r="W9" s="14"/>
    </row>
    <row r="10" spans="1:23" s="2" customFormat="1">
      <c r="A10" s="13" t="s">
        <v>21</v>
      </c>
      <c r="B10" s="31"/>
      <c r="C10" s="47" t="s">
        <v>28</v>
      </c>
      <c r="D10" s="47"/>
      <c r="E10" s="47"/>
      <c r="F10" s="26"/>
      <c r="G10" s="47" t="s">
        <v>28</v>
      </c>
      <c r="H10" s="47"/>
      <c r="I10" s="47"/>
      <c r="J10" s="26"/>
      <c r="K10" s="47" t="s">
        <v>28</v>
      </c>
      <c r="L10" s="47"/>
      <c r="M10" s="47"/>
      <c r="N10" s="26"/>
      <c r="O10" s="47" t="s">
        <v>28</v>
      </c>
      <c r="P10" s="47"/>
      <c r="Q10" s="47"/>
      <c r="R10" s="26"/>
      <c r="S10" s="47" t="s">
        <v>28</v>
      </c>
      <c r="T10" s="47"/>
      <c r="U10" s="47"/>
      <c r="V10" s="26"/>
      <c r="W10" s="14"/>
    </row>
    <row r="11" spans="1:23">
      <c r="A11" s="4" t="s">
        <v>4</v>
      </c>
      <c r="B11" s="31"/>
      <c r="C11" s="11"/>
      <c r="D11" s="9">
        <v>100</v>
      </c>
      <c r="E11" s="12">
        <f>C11*D11</f>
        <v>0</v>
      </c>
      <c r="F11" s="27"/>
      <c r="G11" s="11"/>
      <c r="H11" s="9">
        <v>500</v>
      </c>
      <c r="I11" s="12">
        <f>G11*H11</f>
        <v>0</v>
      </c>
      <c r="J11" s="27"/>
      <c r="K11" s="11"/>
      <c r="L11" s="9">
        <v>1000</v>
      </c>
      <c r="M11" s="12">
        <f>K11*L11</f>
        <v>0</v>
      </c>
      <c r="N11" s="27"/>
      <c r="O11" s="11"/>
      <c r="P11" s="9">
        <v>1500</v>
      </c>
      <c r="Q11" s="12">
        <f>O11*P11</f>
        <v>0</v>
      </c>
      <c r="R11" s="27"/>
      <c r="S11" s="11"/>
      <c r="T11" s="9">
        <v>2000</v>
      </c>
      <c r="U11" s="12">
        <f>S11*T11</f>
        <v>0</v>
      </c>
      <c r="V11" s="27"/>
      <c r="W11" s="12">
        <f>SUM(U11,Q11,M11,I11,E11)</f>
        <v>0</v>
      </c>
    </row>
    <row r="12" spans="1:23">
      <c r="A12" s="4" t="s">
        <v>5</v>
      </c>
      <c r="B12" s="31"/>
      <c r="C12" s="11"/>
      <c r="D12" s="15">
        <v>100</v>
      </c>
      <c r="E12" s="12">
        <f>C12*D12</f>
        <v>0</v>
      </c>
      <c r="F12" s="27"/>
      <c r="G12" s="11"/>
      <c r="H12" s="15">
        <v>500</v>
      </c>
      <c r="I12" s="12">
        <f>G12*H12</f>
        <v>0</v>
      </c>
      <c r="J12" s="27"/>
      <c r="K12" s="11"/>
      <c r="L12" s="9">
        <v>1000</v>
      </c>
      <c r="M12" s="12">
        <f>K12*L12</f>
        <v>0</v>
      </c>
      <c r="N12" s="27"/>
      <c r="O12" s="11"/>
      <c r="P12" s="9">
        <v>1500</v>
      </c>
      <c r="Q12" s="12">
        <f>O12*P12</f>
        <v>0</v>
      </c>
      <c r="R12" s="27"/>
      <c r="S12" s="11"/>
      <c r="T12" s="9">
        <v>2000</v>
      </c>
      <c r="U12" s="12">
        <f>S12*T12</f>
        <v>0</v>
      </c>
      <c r="V12" s="27"/>
      <c r="W12" s="12">
        <f t="shared" ref="W12:W15" si="0">SUM(U12,Q12,M12,I12,E12)</f>
        <v>0</v>
      </c>
    </row>
    <row r="13" spans="1:23">
      <c r="A13" s="4" t="s">
        <v>6</v>
      </c>
      <c r="B13" s="31"/>
      <c r="C13" s="47" t="s">
        <v>29</v>
      </c>
      <c r="D13" s="47"/>
      <c r="E13" s="47"/>
      <c r="F13" s="26"/>
      <c r="G13" s="11"/>
      <c r="H13" s="15">
        <v>500</v>
      </c>
      <c r="I13" s="12">
        <f t="shared" ref="I13:I14" si="1">G13*H13</f>
        <v>0</v>
      </c>
      <c r="J13" s="27"/>
      <c r="K13" s="11"/>
      <c r="L13" s="9">
        <v>1000</v>
      </c>
      <c r="M13" s="12">
        <f t="shared" ref="M13:M14" si="2">K13*L13</f>
        <v>0</v>
      </c>
      <c r="N13" s="27"/>
      <c r="O13" s="11"/>
      <c r="P13" s="9">
        <v>1500</v>
      </c>
      <c r="Q13" s="12">
        <f t="shared" ref="Q13:Q14" si="3">O13*P13</f>
        <v>0</v>
      </c>
      <c r="R13" s="27"/>
      <c r="S13" s="11"/>
      <c r="T13" s="9">
        <v>2000</v>
      </c>
      <c r="U13" s="12">
        <f t="shared" ref="U13:U14" si="4">S13*T13</f>
        <v>0</v>
      </c>
      <c r="V13" s="27"/>
      <c r="W13" s="12">
        <f t="shared" si="0"/>
        <v>0</v>
      </c>
    </row>
    <row r="14" spans="1:23">
      <c r="A14" s="4" t="s">
        <v>17</v>
      </c>
      <c r="B14" s="31"/>
      <c r="C14" s="47" t="s">
        <v>29</v>
      </c>
      <c r="D14" s="47"/>
      <c r="E14" s="47"/>
      <c r="F14" s="26"/>
      <c r="G14" s="11"/>
      <c r="H14" s="15">
        <v>500</v>
      </c>
      <c r="I14" s="12">
        <f t="shared" si="1"/>
        <v>0</v>
      </c>
      <c r="J14" s="27"/>
      <c r="K14" s="11"/>
      <c r="L14" s="15">
        <v>1000</v>
      </c>
      <c r="M14" s="12">
        <f t="shared" si="2"/>
        <v>0</v>
      </c>
      <c r="N14" s="27"/>
      <c r="O14" s="11"/>
      <c r="P14" s="15">
        <v>1500</v>
      </c>
      <c r="Q14" s="12">
        <f t="shared" si="3"/>
        <v>0</v>
      </c>
      <c r="R14" s="27"/>
      <c r="S14" s="11"/>
      <c r="T14" s="15">
        <v>2000</v>
      </c>
      <c r="U14" s="12">
        <f t="shared" si="4"/>
        <v>0</v>
      </c>
      <c r="V14" s="27"/>
      <c r="W14" s="12">
        <f t="shared" si="0"/>
        <v>0</v>
      </c>
    </row>
    <row r="15" spans="1:23">
      <c r="A15" s="4" t="s">
        <v>10</v>
      </c>
      <c r="B15" s="31"/>
      <c r="C15" s="11"/>
      <c r="D15" s="15">
        <v>100</v>
      </c>
      <c r="E15" s="12">
        <f>C15*D15</f>
        <v>0</v>
      </c>
      <c r="F15" s="27"/>
      <c r="G15" s="11"/>
      <c r="H15" s="15">
        <v>500</v>
      </c>
      <c r="I15" s="12">
        <f>G15*H15</f>
        <v>0</v>
      </c>
      <c r="J15" s="27"/>
      <c r="K15" s="11"/>
      <c r="L15" s="15">
        <v>1000</v>
      </c>
      <c r="M15" s="12">
        <f>K15*L15</f>
        <v>0</v>
      </c>
      <c r="N15" s="27"/>
      <c r="O15" s="11"/>
      <c r="P15" s="15">
        <v>1500</v>
      </c>
      <c r="Q15" s="12">
        <f>O15*P15</f>
        <v>0</v>
      </c>
      <c r="R15" s="27"/>
      <c r="S15" s="11"/>
      <c r="T15" s="15">
        <v>2000</v>
      </c>
      <c r="U15" s="12">
        <f>S15*T15</f>
        <v>0</v>
      </c>
      <c r="V15" s="27"/>
      <c r="W15" s="12">
        <f t="shared" si="0"/>
        <v>0</v>
      </c>
    </row>
    <row r="16" spans="1:23" s="2" customFormat="1">
      <c r="A16" s="13" t="s">
        <v>7</v>
      </c>
      <c r="B16" s="31"/>
      <c r="C16" s="47" t="s">
        <v>28</v>
      </c>
      <c r="D16" s="47"/>
      <c r="E16" s="47"/>
      <c r="F16" s="26"/>
      <c r="G16" s="47" t="s">
        <v>28</v>
      </c>
      <c r="H16" s="47"/>
      <c r="I16" s="47"/>
      <c r="J16" s="26"/>
      <c r="K16" s="47" t="s">
        <v>28</v>
      </c>
      <c r="L16" s="47"/>
      <c r="M16" s="47"/>
      <c r="N16" s="26"/>
      <c r="O16" s="47" t="s">
        <v>28</v>
      </c>
      <c r="P16" s="47"/>
      <c r="Q16" s="47"/>
      <c r="R16" s="26"/>
      <c r="S16" s="47" t="s">
        <v>28</v>
      </c>
      <c r="T16" s="47"/>
      <c r="U16" s="47"/>
      <c r="V16" s="26"/>
      <c r="W16" s="14"/>
    </row>
    <row r="17" spans="1:23">
      <c r="A17" s="4" t="s">
        <v>23</v>
      </c>
      <c r="B17" s="31"/>
      <c r="C17" s="11"/>
      <c r="D17" s="15">
        <v>100</v>
      </c>
      <c r="E17" s="12">
        <f>C17*D17</f>
        <v>0</v>
      </c>
      <c r="F17" s="27"/>
      <c r="G17" s="11"/>
      <c r="H17" s="15">
        <v>500</v>
      </c>
      <c r="I17" s="12">
        <f>G17*H17</f>
        <v>0</v>
      </c>
      <c r="J17" s="27"/>
      <c r="K17" s="11"/>
      <c r="L17" s="15">
        <v>1000</v>
      </c>
      <c r="M17" s="12">
        <f>K17*L17</f>
        <v>0</v>
      </c>
      <c r="N17" s="27"/>
      <c r="O17" s="11"/>
      <c r="P17" s="15">
        <v>1500</v>
      </c>
      <c r="Q17" s="12">
        <f>O17*P17</f>
        <v>0</v>
      </c>
      <c r="R17" s="27"/>
      <c r="S17" s="11"/>
      <c r="T17" s="15">
        <v>2000</v>
      </c>
      <c r="U17" s="12">
        <f>S17*T17</f>
        <v>0</v>
      </c>
      <c r="V17" s="27"/>
      <c r="W17" s="12">
        <f>SUM(U17,Q17,M17,I17,E17)</f>
        <v>0</v>
      </c>
    </row>
    <row r="18" spans="1:23" s="1" customFormat="1">
      <c r="A18" s="21"/>
      <c r="B18" s="28"/>
      <c r="C18" s="7"/>
      <c r="D18" s="7"/>
      <c r="E18" s="7"/>
      <c r="F18" s="8"/>
      <c r="G18" s="7"/>
      <c r="H18" s="7"/>
      <c r="I18" s="7"/>
      <c r="J18" s="8"/>
      <c r="K18" s="7"/>
      <c r="L18" s="7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</row>
    <row r="19" spans="1:23" s="1" customFormat="1">
      <c r="A19" s="21" t="s">
        <v>24</v>
      </c>
      <c r="B19" s="28"/>
      <c r="C19" s="7"/>
      <c r="D19" s="7"/>
      <c r="E19" s="7"/>
      <c r="F19" s="8"/>
      <c r="G19" s="7"/>
      <c r="H19" s="7"/>
      <c r="I19" s="7"/>
      <c r="J19" s="8"/>
      <c r="K19" s="7"/>
      <c r="L19" s="7"/>
      <c r="M19" s="7"/>
      <c r="N19" s="8"/>
      <c r="O19" s="7"/>
      <c r="P19" s="7"/>
      <c r="Q19" s="7"/>
      <c r="R19" s="8"/>
      <c r="S19" s="7"/>
      <c r="T19" s="7"/>
      <c r="U19" s="7"/>
      <c r="V19" s="8"/>
      <c r="W19" s="7"/>
    </row>
    <row r="20" spans="1:23" s="2" customFormat="1">
      <c r="A20" s="16" t="s">
        <v>8</v>
      </c>
      <c r="B20" s="31"/>
      <c r="C20" s="11"/>
      <c r="D20" s="15">
        <v>100</v>
      </c>
      <c r="E20" s="12">
        <f>C20*D20</f>
        <v>0</v>
      </c>
      <c r="F20" s="27"/>
      <c r="G20" s="47" t="s">
        <v>28</v>
      </c>
      <c r="H20" s="47"/>
      <c r="I20" s="47"/>
      <c r="J20" s="26"/>
      <c r="K20" s="47" t="s">
        <v>28</v>
      </c>
      <c r="L20" s="47"/>
      <c r="M20" s="47"/>
      <c r="N20" s="26"/>
      <c r="O20" s="47" t="s">
        <v>28</v>
      </c>
      <c r="P20" s="47"/>
      <c r="Q20" s="47"/>
      <c r="R20" s="26"/>
      <c r="S20" s="47" t="s">
        <v>28</v>
      </c>
      <c r="T20" s="47"/>
      <c r="U20" s="47"/>
      <c r="V20" s="26"/>
      <c r="W20" s="37">
        <f>SUM(E20)</f>
        <v>0</v>
      </c>
    </row>
    <row r="21" spans="1:23">
      <c r="A21" s="4" t="s">
        <v>25</v>
      </c>
      <c r="B21" s="31"/>
      <c r="C21" s="11"/>
      <c r="D21" s="9">
        <v>100</v>
      </c>
      <c r="E21" s="12">
        <f>C21*D21</f>
        <v>0</v>
      </c>
      <c r="F21" s="27"/>
      <c r="G21" s="11"/>
      <c r="H21" s="9">
        <v>500</v>
      </c>
      <c r="I21" s="12">
        <f>G21*H21</f>
        <v>0</v>
      </c>
      <c r="J21" s="27"/>
      <c r="K21" s="11"/>
      <c r="L21" s="9">
        <v>1000</v>
      </c>
      <c r="M21" s="12">
        <f>K21*L21</f>
        <v>0</v>
      </c>
      <c r="N21" s="27"/>
      <c r="O21" s="11"/>
      <c r="P21" s="9">
        <v>1500</v>
      </c>
      <c r="Q21" s="12">
        <f>O21*P21</f>
        <v>0</v>
      </c>
      <c r="R21" s="27"/>
      <c r="S21" s="11"/>
      <c r="T21" s="9">
        <v>2000</v>
      </c>
      <c r="U21" s="12">
        <f>S21*T21</f>
        <v>0</v>
      </c>
      <c r="V21" s="27"/>
      <c r="W21" s="12">
        <f>SUM(E21,I21,M21,Q21,U21)</f>
        <v>0</v>
      </c>
    </row>
    <row r="22" spans="1:23">
      <c r="A22" s="4" t="s">
        <v>9</v>
      </c>
      <c r="B22" s="31"/>
      <c r="C22" s="11"/>
      <c r="D22" s="9">
        <v>100</v>
      </c>
      <c r="E22" s="12">
        <f>C22*D22</f>
        <v>0</v>
      </c>
      <c r="F22" s="27"/>
      <c r="G22" s="11"/>
      <c r="H22" s="9">
        <v>500</v>
      </c>
      <c r="I22" s="12">
        <f>G22*H22</f>
        <v>0</v>
      </c>
      <c r="J22" s="27"/>
      <c r="K22" s="11"/>
      <c r="L22" s="9">
        <v>1000</v>
      </c>
      <c r="M22" s="12">
        <f>K22*L22</f>
        <v>0</v>
      </c>
      <c r="N22" s="27"/>
      <c r="O22" s="11"/>
      <c r="P22" s="9">
        <v>1500</v>
      </c>
      <c r="Q22" s="12">
        <f>O22*P22</f>
        <v>0</v>
      </c>
      <c r="R22" s="27"/>
      <c r="S22" s="11"/>
      <c r="T22" s="9">
        <v>2000</v>
      </c>
      <c r="U22" s="12">
        <f>S22*T22</f>
        <v>0</v>
      </c>
      <c r="V22" s="27"/>
      <c r="W22" s="12">
        <f>SUM(E22,I22,M22,Q22,U22)</f>
        <v>0</v>
      </c>
    </row>
    <row r="23" spans="1:23" s="2" customFormat="1">
      <c r="A23" s="13" t="s">
        <v>11</v>
      </c>
      <c r="B23" s="31"/>
      <c r="C23" s="47" t="s">
        <v>28</v>
      </c>
      <c r="D23" s="47"/>
      <c r="E23" s="47"/>
      <c r="F23" s="26"/>
      <c r="G23" s="47" t="s">
        <v>28</v>
      </c>
      <c r="H23" s="47"/>
      <c r="I23" s="47"/>
      <c r="J23" s="26"/>
      <c r="K23" s="47" t="s">
        <v>28</v>
      </c>
      <c r="L23" s="47"/>
      <c r="M23" s="47"/>
      <c r="N23" s="26"/>
      <c r="O23" s="47" t="s">
        <v>28</v>
      </c>
      <c r="P23" s="47"/>
      <c r="Q23" s="47"/>
      <c r="R23" s="26"/>
      <c r="S23" s="47" t="s">
        <v>28</v>
      </c>
      <c r="T23" s="47"/>
      <c r="U23" s="47"/>
      <c r="V23" s="26"/>
      <c r="W23" s="14"/>
    </row>
    <row r="24" spans="1:23" s="2" customFormat="1">
      <c r="A24" s="13" t="s">
        <v>12</v>
      </c>
      <c r="B24" s="31"/>
      <c r="C24" s="47" t="s">
        <v>28</v>
      </c>
      <c r="D24" s="47"/>
      <c r="E24" s="47"/>
      <c r="F24" s="26"/>
      <c r="G24" s="47" t="s">
        <v>28</v>
      </c>
      <c r="H24" s="47"/>
      <c r="I24" s="47"/>
      <c r="J24" s="26"/>
      <c r="K24" s="47" t="s">
        <v>28</v>
      </c>
      <c r="L24" s="47"/>
      <c r="M24" s="47"/>
      <c r="N24" s="26"/>
      <c r="O24" s="47" t="s">
        <v>28</v>
      </c>
      <c r="P24" s="47"/>
      <c r="Q24" s="47"/>
      <c r="R24" s="26"/>
      <c r="S24" s="47" t="s">
        <v>28</v>
      </c>
      <c r="T24" s="47"/>
      <c r="U24" s="47"/>
      <c r="V24" s="26"/>
      <c r="W24" s="14"/>
    </row>
    <row r="25" spans="1:23">
      <c r="A25" s="4" t="s">
        <v>13</v>
      </c>
      <c r="B25" s="31"/>
      <c r="C25" s="11"/>
      <c r="D25" s="9">
        <v>100</v>
      </c>
      <c r="E25" s="12">
        <f>C25*D25</f>
        <v>0</v>
      </c>
      <c r="F25" s="27"/>
      <c r="G25" s="11"/>
      <c r="H25" s="9">
        <v>500</v>
      </c>
      <c r="I25" s="12">
        <f>G25*H25</f>
        <v>0</v>
      </c>
      <c r="J25" s="27"/>
      <c r="K25" s="11"/>
      <c r="L25" s="9">
        <v>1000</v>
      </c>
      <c r="M25" s="12">
        <f>K25*L25</f>
        <v>0</v>
      </c>
      <c r="N25" s="27"/>
      <c r="O25" s="11"/>
      <c r="P25" s="9">
        <v>1500</v>
      </c>
      <c r="Q25" s="12">
        <f>O25*P25</f>
        <v>0</v>
      </c>
      <c r="R25" s="27"/>
      <c r="S25" s="11"/>
      <c r="T25" s="9">
        <v>2000</v>
      </c>
      <c r="U25" s="12">
        <f>S25*T25</f>
        <v>0</v>
      </c>
      <c r="V25" s="27"/>
      <c r="W25" s="12">
        <f>SUM(U25,Q25,M25,I25,E25)</f>
        <v>0</v>
      </c>
    </row>
    <row r="26" spans="1:23" s="1" customFormat="1">
      <c r="B26" s="3"/>
      <c r="C26" s="7"/>
      <c r="D26" s="7"/>
      <c r="E26" s="7"/>
      <c r="F26" s="8"/>
      <c r="G26" s="7"/>
      <c r="H26" s="7"/>
      <c r="I26" s="7"/>
      <c r="J26" s="8"/>
      <c r="K26" s="7"/>
      <c r="L26" s="7"/>
      <c r="M26" s="7"/>
      <c r="N26" s="8"/>
      <c r="O26" s="7"/>
      <c r="P26" s="7"/>
      <c r="Q26" s="7"/>
      <c r="R26" s="8"/>
      <c r="S26" s="7"/>
      <c r="T26" s="7"/>
      <c r="U26" s="7"/>
      <c r="V26" s="8"/>
      <c r="W26" s="7"/>
    </row>
    <row r="27" spans="1:23" s="1" customFormat="1">
      <c r="A27" s="21" t="s">
        <v>14</v>
      </c>
      <c r="B27" s="28"/>
      <c r="C27" s="7"/>
      <c r="D27" s="7"/>
      <c r="E27" s="7"/>
      <c r="F27" s="8"/>
      <c r="G27" s="7"/>
      <c r="H27" s="7"/>
      <c r="I27" s="7"/>
      <c r="J27" s="8"/>
      <c r="K27" s="7"/>
      <c r="L27" s="7"/>
      <c r="M27" s="7"/>
      <c r="N27" s="8"/>
      <c r="O27" s="7"/>
      <c r="P27" s="7"/>
      <c r="Q27" s="7"/>
      <c r="R27" s="8"/>
      <c r="S27" s="7"/>
      <c r="T27" s="7"/>
      <c r="U27" s="7"/>
      <c r="V27" s="8"/>
      <c r="W27" s="7"/>
    </row>
    <row r="28" spans="1:23" s="2" customFormat="1">
      <c r="A28" s="13" t="s">
        <v>18</v>
      </c>
      <c r="B28" s="31"/>
      <c r="C28" s="47" t="s">
        <v>28</v>
      </c>
      <c r="D28" s="47"/>
      <c r="E28" s="47"/>
      <c r="F28" s="26"/>
      <c r="G28" s="47" t="s">
        <v>28</v>
      </c>
      <c r="H28" s="47"/>
      <c r="I28" s="47"/>
      <c r="J28" s="26"/>
      <c r="K28" s="47" t="s">
        <v>28</v>
      </c>
      <c r="L28" s="47"/>
      <c r="M28" s="47"/>
      <c r="N28" s="26"/>
      <c r="O28" s="47" t="s">
        <v>28</v>
      </c>
      <c r="P28" s="47"/>
      <c r="Q28" s="47"/>
      <c r="R28" s="26"/>
      <c r="S28" s="47" t="s">
        <v>28</v>
      </c>
      <c r="T28" s="47"/>
      <c r="U28" s="47"/>
      <c r="V28" s="26"/>
      <c r="W28" s="14"/>
    </row>
    <row r="29" spans="1:23" s="2" customFormat="1">
      <c r="A29" s="13" t="s">
        <v>15</v>
      </c>
      <c r="B29" s="31"/>
      <c r="C29" s="47" t="s">
        <v>28</v>
      </c>
      <c r="D29" s="47"/>
      <c r="E29" s="47"/>
      <c r="F29" s="26"/>
      <c r="G29" s="47" t="s">
        <v>28</v>
      </c>
      <c r="H29" s="47"/>
      <c r="I29" s="47"/>
      <c r="J29" s="26"/>
      <c r="K29" s="47" t="s">
        <v>28</v>
      </c>
      <c r="L29" s="47"/>
      <c r="M29" s="47"/>
      <c r="N29" s="26"/>
      <c r="O29" s="47" t="s">
        <v>28</v>
      </c>
      <c r="P29" s="47"/>
      <c r="Q29" s="47"/>
      <c r="R29" s="26"/>
      <c r="S29" s="47" t="s">
        <v>28</v>
      </c>
      <c r="T29" s="47"/>
      <c r="U29" s="47"/>
      <c r="V29" s="26"/>
      <c r="W29" s="14"/>
    </row>
    <row r="30" spans="1:23" s="1" customFormat="1">
      <c r="B30" s="3"/>
      <c r="C30" s="7"/>
      <c r="D30" s="7"/>
      <c r="E30" s="7"/>
      <c r="F30" s="8"/>
      <c r="G30" s="7"/>
      <c r="H30" s="7"/>
      <c r="I30" s="7"/>
      <c r="J30" s="8"/>
      <c r="K30" s="7"/>
      <c r="L30" s="7"/>
      <c r="M30" s="7"/>
      <c r="N30" s="8"/>
      <c r="O30" s="7"/>
      <c r="P30" s="7"/>
      <c r="Q30" s="7"/>
      <c r="R30" s="8"/>
      <c r="S30" s="7"/>
      <c r="T30" s="7"/>
      <c r="U30" s="7"/>
      <c r="V30" s="8"/>
      <c r="W30" s="7"/>
    </row>
    <row r="31" spans="1:23" ht="15.75" thickBot="1">
      <c r="A31" s="17" t="s">
        <v>16</v>
      </c>
      <c r="B31" s="32"/>
      <c r="C31" s="47" t="s">
        <v>29</v>
      </c>
      <c r="D31" s="47"/>
      <c r="E31" s="47"/>
      <c r="F31" s="26"/>
      <c r="G31" s="47" t="s">
        <v>28</v>
      </c>
      <c r="H31" s="47"/>
      <c r="I31" s="47"/>
      <c r="J31" s="26"/>
      <c r="K31" s="47" t="s">
        <v>28</v>
      </c>
      <c r="L31" s="47"/>
      <c r="M31" s="47"/>
      <c r="N31" s="26"/>
      <c r="O31" s="47" t="s">
        <v>28</v>
      </c>
      <c r="P31" s="47"/>
      <c r="Q31" s="47"/>
      <c r="R31" s="26"/>
      <c r="S31" s="47" t="s">
        <v>28</v>
      </c>
      <c r="T31" s="47"/>
      <c r="U31" s="47"/>
      <c r="V31" s="26"/>
      <c r="W31" s="38"/>
    </row>
    <row r="32" spans="1:23" s="1" customFormat="1" ht="18.75">
      <c r="B32" s="3"/>
      <c r="C32" s="7"/>
      <c r="D32" s="7"/>
      <c r="E32" s="7"/>
      <c r="F32" s="8"/>
      <c r="G32" s="7"/>
      <c r="H32" s="7"/>
      <c r="I32" s="7"/>
      <c r="J32" s="8"/>
      <c r="K32" s="7"/>
      <c r="L32" s="7"/>
      <c r="M32" s="7"/>
      <c r="N32" s="8"/>
      <c r="O32" s="7"/>
      <c r="P32" s="7"/>
      <c r="Q32" s="7"/>
      <c r="R32" s="8"/>
      <c r="S32" s="7"/>
      <c r="T32" s="7"/>
      <c r="U32" s="7"/>
      <c r="V32" s="8"/>
      <c r="W32" s="39" t="s">
        <v>45</v>
      </c>
    </row>
    <row r="33" spans="1:23" s="23" customFormat="1" ht="19.5" thickBot="1">
      <c r="A33" s="18" t="s">
        <v>44</v>
      </c>
      <c r="B33" s="29"/>
      <c r="C33" s="44">
        <f>SUM(E7,E8,E11,E12,E15,E17,E20:E22,E25)</f>
        <v>0</v>
      </c>
      <c r="D33" s="45"/>
      <c r="E33" s="46"/>
      <c r="F33" s="34"/>
      <c r="G33" s="44">
        <f>SUM(I7,I8,I11,I12,I15,I17,I20:I22,I25)</f>
        <v>0</v>
      </c>
      <c r="H33" s="45"/>
      <c r="I33" s="46"/>
      <c r="J33" s="34"/>
      <c r="K33" s="44">
        <f>SUM(M7,M8,M11,M12,M15,M17,M20:M22,M25)</f>
        <v>0</v>
      </c>
      <c r="L33" s="45"/>
      <c r="M33" s="46"/>
      <c r="N33" s="34"/>
      <c r="O33" s="44">
        <f>SUM(Q7,Q8,Q11,Q12,Q15,Q17,Q20:Q22,Q25)</f>
        <v>0</v>
      </c>
      <c r="P33" s="45"/>
      <c r="Q33" s="46"/>
      <c r="R33" s="34"/>
      <c r="S33" s="44">
        <f>SUM(U7,U8,U11,U12,U15,U17,U20:U22,U25)</f>
        <v>0</v>
      </c>
      <c r="T33" s="45"/>
      <c r="U33" s="46"/>
      <c r="V33" s="24"/>
      <c r="W33" s="40">
        <f>SUM(S33,O33,K33,G33,C33)</f>
        <v>0</v>
      </c>
    </row>
    <row r="34" spans="1:23" s="1" customFormat="1">
      <c r="B34" s="3"/>
      <c r="C34" s="7"/>
      <c r="D34" s="7"/>
      <c r="E34" s="7"/>
      <c r="F34" s="8"/>
      <c r="G34" s="7"/>
      <c r="H34" s="7"/>
      <c r="I34" s="7"/>
      <c r="J34" s="8"/>
      <c r="K34" s="7"/>
      <c r="L34" s="7"/>
      <c r="M34" s="7"/>
      <c r="N34" s="8"/>
      <c r="O34" s="7"/>
      <c r="P34" s="7"/>
      <c r="Q34" s="7"/>
      <c r="R34" s="8"/>
      <c r="S34" s="7"/>
      <c r="T34" s="7"/>
      <c r="U34" s="7"/>
      <c r="V34" s="8"/>
      <c r="W34" s="7"/>
    </row>
    <row r="35" spans="1:23" s="1" customFormat="1">
      <c r="A35" s="36" t="s">
        <v>27</v>
      </c>
      <c r="B35" s="3"/>
      <c r="C35" s="7"/>
      <c r="D35" s="7"/>
      <c r="E35" s="35" t="s">
        <v>26</v>
      </c>
      <c r="F35" s="8"/>
      <c r="G35" s="7"/>
      <c r="H35" s="7"/>
      <c r="I35" s="35" t="s">
        <v>26</v>
      </c>
      <c r="J35" s="8"/>
      <c r="K35" s="7"/>
      <c r="L35" s="7"/>
      <c r="M35" s="35" t="s">
        <v>26</v>
      </c>
      <c r="N35" s="8"/>
      <c r="O35" s="7"/>
      <c r="P35" s="7"/>
      <c r="Q35" s="35" t="s">
        <v>26</v>
      </c>
      <c r="R35" s="8"/>
      <c r="S35" s="7"/>
      <c r="T35" s="7"/>
      <c r="U35" s="35" t="s">
        <v>26</v>
      </c>
      <c r="V35" s="8"/>
      <c r="W35" s="7"/>
    </row>
  </sheetData>
  <mergeCells count="61">
    <mergeCell ref="C33:E33"/>
    <mergeCell ref="G33:I33"/>
    <mergeCell ref="K33:M33"/>
    <mergeCell ref="O33:Q33"/>
    <mergeCell ref="S33:U33"/>
    <mergeCell ref="C29:E29"/>
    <mergeCell ref="G29:I29"/>
    <mergeCell ref="K29:M29"/>
    <mergeCell ref="O29:Q29"/>
    <mergeCell ref="S29:U29"/>
    <mergeCell ref="C31:E31"/>
    <mergeCell ref="G31:I31"/>
    <mergeCell ref="K31:M31"/>
    <mergeCell ref="O31:Q31"/>
    <mergeCell ref="S31:U31"/>
    <mergeCell ref="C24:E24"/>
    <mergeCell ref="G24:I24"/>
    <mergeCell ref="K24:M24"/>
    <mergeCell ref="O24:Q24"/>
    <mergeCell ref="S24:U24"/>
    <mergeCell ref="C28:E28"/>
    <mergeCell ref="G28:I28"/>
    <mergeCell ref="K28:M28"/>
    <mergeCell ref="O28:Q28"/>
    <mergeCell ref="S28:U28"/>
    <mergeCell ref="S16:U16"/>
    <mergeCell ref="G20:I20"/>
    <mergeCell ref="K20:M20"/>
    <mergeCell ref="O20:Q20"/>
    <mergeCell ref="S20:U20"/>
    <mergeCell ref="O16:Q16"/>
    <mergeCell ref="C23:E23"/>
    <mergeCell ref="G23:I23"/>
    <mergeCell ref="K23:M23"/>
    <mergeCell ref="O23:Q23"/>
    <mergeCell ref="S23:U23"/>
    <mergeCell ref="C13:E13"/>
    <mergeCell ref="C14:E14"/>
    <mergeCell ref="C16:E16"/>
    <mergeCell ref="G16:I16"/>
    <mergeCell ref="K16:M16"/>
    <mergeCell ref="C9:E9"/>
    <mergeCell ref="G9:I9"/>
    <mergeCell ref="K9:M9"/>
    <mergeCell ref="O9:Q9"/>
    <mergeCell ref="S9:U9"/>
    <mergeCell ref="C10:E10"/>
    <mergeCell ref="G10:I10"/>
    <mergeCell ref="K10:M10"/>
    <mergeCell ref="O10:Q10"/>
    <mergeCell ref="S10:U10"/>
    <mergeCell ref="C1:E1"/>
    <mergeCell ref="G1:I1"/>
    <mergeCell ref="K1:M1"/>
    <mergeCell ref="O1:Q1"/>
    <mergeCell ref="S1:U1"/>
    <mergeCell ref="C4:E4"/>
    <mergeCell ref="G4:I4"/>
    <mergeCell ref="K4:M4"/>
    <mergeCell ref="O4:Q4"/>
    <mergeCell ref="S4:U4"/>
  </mergeCells>
  <pageMargins left="0.25" right="0.25" top="0.75" bottom="0.75" header="0.3" footer="0.3"/>
  <pageSetup scale="44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70" zoomScaleNormal="70" workbookViewId="0">
      <selection activeCell="C1" sqref="C1:E1"/>
    </sheetView>
  </sheetViews>
  <sheetFormatPr defaultRowHeight="15"/>
  <cols>
    <col min="1" max="1" width="37.85546875" customWidth="1"/>
    <col min="2" max="2" width="1.85546875" style="3" customWidth="1"/>
    <col min="3" max="3" width="15.7109375" style="6" customWidth="1"/>
    <col min="4" max="4" width="8.5703125" style="6" customWidth="1"/>
    <col min="5" max="5" width="16.28515625" style="6" customWidth="1"/>
    <col min="6" max="6" width="2" style="8" customWidth="1"/>
    <col min="7" max="7" width="15.85546875" style="6" customWidth="1"/>
    <col min="8" max="8" width="8.5703125" style="6" customWidth="1"/>
    <col min="9" max="9" width="16.28515625" style="6" customWidth="1"/>
    <col min="10" max="10" width="1.85546875" style="8" customWidth="1"/>
    <col min="11" max="11" width="15.85546875" style="6" customWidth="1"/>
    <col min="12" max="12" width="8.5703125" style="6" customWidth="1"/>
    <col min="13" max="13" width="16.28515625" style="6" customWidth="1"/>
    <col min="14" max="14" width="1.85546875" style="8" customWidth="1"/>
    <col min="15" max="15" width="15.85546875" style="6" customWidth="1"/>
    <col min="16" max="16" width="8.5703125" style="6" customWidth="1"/>
    <col min="17" max="17" width="16.28515625" style="6" customWidth="1"/>
    <col min="18" max="18" width="1.85546875" style="8" customWidth="1"/>
    <col min="19" max="19" width="15.85546875" style="6" customWidth="1"/>
    <col min="20" max="20" width="8.5703125" style="6" customWidth="1"/>
    <col min="21" max="21" width="16.28515625" style="6" customWidth="1"/>
    <col min="22" max="22" width="1.85546875" style="8" customWidth="1"/>
    <col min="23" max="23" width="48.42578125" style="6" bestFit="1" customWidth="1"/>
  </cols>
  <sheetData>
    <row r="1" spans="1:23" s="5" customFormat="1" ht="26.25">
      <c r="A1" s="33" t="s">
        <v>46</v>
      </c>
      <c r="B1" s="30"/>
      <c r="C1" s="48" t="s">
        <v>55</v>
      </c>
      <c r="D1" s="49"/>
      <c r="E1" s="50"/>
      <c r="F1" s="8"/>
      <c r="G1" s="48" t="s">
        <v>53</v>
      </c>
      <c r="H1" s="49"/>
      <c r="I1" s="50"/>
      <c r="J1" s="8"/>
      <c r="K1" s="48" t="s">
        <v>30</v>
      </c>
      <c r="L1" s="51"/>
      <c r="M1" s="52"/>
      <c r="N1" s="30"/>
      <c r="O1" s="48" t="s">
        <v>31</v>
      </c>
      <c r="P1" s="51"/>
      <c r="Q1" s="52"/>
      <c r="R1" s="30"/>
      <c r="S1" s="48" t="s">
        <v>32</v>
      </c>
      <c r="T1" s="51"/>
      <c r="U1" s="52"/>
      <c r="V1" s="30"/>
    </row>
    <row r="2" spans="1:23" s="10" customFormat="1" ht="37.5">
      <c r="A2" s="19" t="s">
        <v>36</v>
      </c>
      <c r="B2" s="25"/>
      <c r="C2" s="20" t="s">
        <v>33</v>
      </c>
      <c r="D2" s="19" t="s">
        <v>34</v>
      </c>
      <c r="E2" s="19" t="s">
        <v>35</v>
      </c>
      <c r="F2" s="25"/>
      <c r="G2" s="20" t="s">
        <v>33</v>
      </c>
      <c r="H2" s="19" t="s">
        <v>34</v>
      </c>
      <c r="I2" s="19" t="s">
        <v>35</v>
      </c>
      <c r="J2" s="25"/>
      <c r="K2" s="20" t="s">
        <v>33</v>
      </c>
      <c r="L2" s="19" t="s">
        <v>34</v>
      </c>
      <c r="M2" s="19" t="s">
        <v>35</v>
      </c>
      <c r="N2" s="25"/>
      <c r="O2" s="20" t="s">
        <v>33</v>
      </c>
      <c r="P2" s="19" t="s">
        <v>34</v>
      </c>
      <c r="Q2" s="19" t="s">
        <v>35</v>
      </c>
      <c r="R2" s="25"/>
      <c r="S2" s="20" t="s">
        <v>33</v>
      </c>
      <c r="T2" s="19" t="s">
        <v>34</v>
      </c>
      <c r="U2" s="19" t="s">
        <v>35</v>
      </c>
      <c r="V2" s="25"/>
      <c r="W2" s="19" t="s">
        <v>20</v>
      </c>
    </row>
    <row r="3" spans="1:23" s="1" customFormat="1">
      <c r="A3" s="21" t="s">
        <v>0</v>
      </c>
      <c r="B3" s="28"/>
      <c r="C3" s="7"/>
      <c r="D3" s="7"/>
      <c r="E3" s="7"/>
      <c r="F3" s="8"/>
      <c r="G3" s="7"/>
      <c r="H3" s="7"/>
      <c r="I3" s="7"/>
      <c r="J3" s="8"/>
      <c r="K3" s="7"/>
      <c r="L3" s="7"/>
      <c r="M3" s="7"/>
      <c r="N3" s="8"/>
      <c r="O3" s="7"/>
      <c r="P3" s="7"/>
      <c r="Q3" s="7"/>
      <c r="R3" s="8"/>
      <c r="S3" s="7"/>
      <c r="T3" s="7"/>
      <c r="U3" s="7"/>
      <c r="V3" s="8"/>
      <c r="W3" s="7"/>
    </row>
    <row r="4" spans="1:23" s="2" customFormat="1">
      <c r="A4" s="13" t="s">
        <v>19</v>
      </c>
      <c r="B4" s="31"/>
      <c r="C4" s="47" t="s">
        <v>28</v>
      </c>
      <c r="D4" s="47"/>
      <c r="E4" s="47"/>
      <c r="F4" s="26"/>
      <c r="G4" s="47" t="s">
        <v>28</v>
      </c>
      <c r="H4" s="47"/>
      <c r="I4" s="47"/>
      <c r="J4" s="26"/>
      <c r="K4" s="47" t="s">
        <v>28</v>
      </c>
      <c r="L4" s="47"/>
      <c r="M4" s="47"/>
      <c r="N4" s="26"/>
      <c r="O4" s="47" t="s">
        <v>28</v>
      </c>
      <c r="P4" s="47"/>
      <c r="Q4" s="47"/>
      <c r="R4" s="26"/>
      <c r="S4" s="47" t="s">
        <v>28</v>
      </c>
      <c r="T4" s="47"/>
      <c r="U4" s="47"/>
      <c r="V4" s="26"/>
      <c r="W4" s="14"/>
    </row>
    <row r="5" spans="1:23" s="1" customFormat="1">
      <c r="B5" s="3"/>
      <c r="C5" s="7"/>
      <c r="D5" s="7"/>
      <c r="E5" s="7"/>
      <c r="F5" s="8"/>
      <c r="G5" s="7"/>
      <c r="H5" s="7"/>
      <c r="I5" s="7"/>
      <c r="J5" s="8"/>
      <c r="K5" s="7"/>
      <c r="L5" s="7"/>
      <c r="M5" s="7"/>
      <c r="N5" s="8"/>
      <c r="O5" s="7"/>
      <c r="P5" s="7"/>
      <c r="Q5" s="7"/>
      <c r="R5" s="8"/>
      <c r="S5" s="7"/>
      <c r="T5" s="7"/>
      <c r="U5" s="7"/>
      <c r="V5" s="8"/>
      <c r="W5" s="7"/>
    </row>
    <row r="6" spans="1:23" s="1" customFormat="1">
      <c r="A6" s="21" t="s">
        <v>22</v>
      </c>
      <c r="B6" s="28"/>
      <c r="C6" s="7"/>
      <c r="D6" s="7"/>
      <c r="E6" s="7"/>
      <c r="F6" s="8"/>
      <c r="G6" s="7"/>
      <c r="H6" s="7"/>
      <c r="I6" s="7"/>
      <c r="J6" s="8"/>
      <c r="K6" s="7"/>
      <c r="L6" s="7"/>
      <c r="M6" s="7"/>
      <c r="N6" s="8"/>
      <c r="O6" s="7"/>
      <c r="P6" s="7"/>
      <c r="Q6" s="7"/>
      <c r="R6" s="8"/>
      <c r="S6" s="7"/>
      <c r="T6" s="7"/>
      <c r="U6" s="7"/>
      <c r="V6" s="8"/>
      <c r="W6" s="7"/>
    </row>
    <row r="7" spans="1:23">
      <c r="A7" s="4" t="s">
        <v>1</v>
      </c>
      <c r="B7" s="31"/>
      <c r="C7" s="11"/>
      <c r="D7" s="9">
        <v>100</v>
      </c>
      <c r="E7" s="12">
        <f>C7*D7</f>
        <v>0</v>
      </c>
      <c r="F7" s="27"/>
      <c r="G7" s="11"/>
      <c r="H7" s="9">
        <v>500</v>
      </c>
      <c r="I7" s="12">
        <f>G7*H7</f>
        <v>0</v>
      </c>
      <c r="J7" s="27"/>
      <c r="K7" s="11"/>
      <c r="L7" s="9">
        <v>1000</v>
      </c>
      <c r="M7" s="12">
        <f>K7*L7</f>
        <v>0</v>
      </c>
      <c r="N7" s="27"/>
      <c r="O7" s="11"/>
      <c r="P7" s="9">
        <v>1500</v>
      </c>
      <c r="Q7" s="12">
        <f>O7*P7</f>
        <v>0</v>
      </c>
      <c r="R7" s="27"/>
      <c r="S7" s="11"/>
      <c r="T7" s="9">
        <v>2000</v>
      </c>
      <c r="U7" s="12">
        <f>S7*T7</f>
        <v>0</v>
      </c>
      <c r="V7" s="27"/>
      <c r="W7" s="12">
        <f>SUM(E7,I7,M7,Q7,U7)</f>
        <v>0</v>
      </c>
    </row>
    <row r="8" spans="1:23">
      <c r="A8" s="4" t="s">
        <v>2</v>
      </c>
      <c r="B8" s="31"/>
      <c r="C8" s="11"/>
      <c r="D8" s="9">
        <v>100</v>
      </c>
      <c r="E8" s="12">
        <f>C8*D8</f>
        <v>0</v>
      </c>
      <c r="F8" s="27"/>
      <c r="G8" s="11"/>
      <c r="H8" s="9">
        <v>500</v>
      </c>
      <c r="I8" s="12">
        <f>G8*H8</f>
        <v>0</v>
      </c>
      <c r="J8" s="27"/>
      <c r="K8" s="11"/>
      <c r="L8" s="9">
        <v>1000</v>
      </c>
      <c r="M8" s="12">
        <f>K8*L8</f>
        <v>0</v>
      </c>
      <c r="N8" s="27"/>
      <c r="O8" s="11"/>
      <c r="P8" s="9">
        <v>1500</v>
      </c>
      <c r="Q8" s="12">
        <f>O8*P8</f>
        <v>0</v>
      </c>
      <c r="R8" s="27"/>
      <c r="S8" s="11"/>
      <c r="T8" s="9">
        <v>2000</v>
      </c>
      <c r="U8" s="12">
        <f>S8*T8</f>
        <v>0</v>
      </c>
      <c r="V8" s="27"/>
      <c r="W8" s="12">
        <f>SUM(E8,I8,M8,Q8,U8)</f>
        <v>0</v>
      </c>
    </row>
    <row r="9" spans="1:23" s="2" customFormat="1">
      <c r="A9" s="13" t="s">
        <v>3</v>
      </c>
      <c r="B9" s="31"/>
      <c r="C9" s="47" t="s">
        <v>28</v>
      </c>
      <c r="D9" s="47"/>
      <c r="E9" s="47"/>
      <c r="F9" s="26"/>
      <c r="G9" s="47" t="s">
        <v>28</v>
      </c>
      <c r="H9" s="47"/>
      <c r="I9" s="47"/>
      <c r="J9" s="26"/>
      <c r="K9" s="47" t="s">
        <v>28</v>
      </c>
      <c r="L9" s="47"/>
      <c r="M9" s="47"/>
      <c r="N9" s="26"/>
      <c r="O9" s="47" t="s">
        <v>28</v>
      </c>
      <c r="P9" s="47"/>
      <c r="Q9" s="47"/>
      <c r="R9" s="26"/>
      <c r="S9" s="47" t="s">
        <v>28</v>
      </c>
      <c r="T9" s="47"/>
      <c r="U9" s="47"/>
      <c r="V9" s="26"/>
      <c r="W9" s="14"/>
    </row>
    <row r="10" spans="1:23" s="2" customFormat="1">
      <c r="A10" s="13" t="s">
        <v>21</v>
      </c>
      <c r="B10" s="31"/>
      <c r="C10" s="47" t="s">
        <v>28</v>
      </c>
      <c r="D10" s="47"/>
      <c r="E10" s="47"/>
      <c r="F10" s="26"/>
      <c r="G10" s="47" t="s">
        <v>28</v>
      </c>
      <c r="H10" s="47"/>
      <c r="I10" s="47"/>
      <c r="J10" s="26"/>
      <c r="K10" s="47" t="s">
        <v>28</v>
      </c>
      <c r="L10" s="47"/>
      <c r="M10" s="47"/>
      <c r="N10" s="26"/>
      <c r="O10" s="47" t="s">
        <v>28</v>
      </c>
      <c r="P10" s="47"/>
      <c r="Q10" s="47"/>
      <c r="R10" s="26"/>
      <c r="S10" s="47" t="s">
        <v>28</v>
      </c>
      <c r="T10" s="47"/>
      <c r="U10" s="47"/>
      <c r="V10" s="26"/>
      <c r="W10" s="14"/>
    </row>
    <row r="11" spans="1:23">
      <c r="A11" s="4" t="s">
        <v>4</v>
      </c>
      <c r="B11" s="31"/>
      <c r="C11" s="11"/>
      <c r="D11" s="9">
        <v>100</v>
      </c>
      <c r="E11" s="12">
        <f>C11*D11</f>
        <v>0</v>
      </c>
      <c r="F11" s="27"/>
      <c r="G11" s="11"/>
      <c r="H11" s="9">
        <v>500</v>
      </c>
      <c r="I11" s="12">
        <f>G11*H11</f>
        <v>0</v>
      </c>
      <c r="J11" s="27"/>
      <c r="K11" s="11"/>
      <c r="L11" s="9">
        <v>1000</v>
      </c>
      <c r="M11" s="12">
        <f>K11*L11</f>
        <v>0</v>
      </c>
      <c r="N11" s="27"/>
      <c r="O11" s="11"/>
      <c r="P11" s="9">
        <v>1500</v>
      </c>
      <c r="Q11" s="12">
        <f>O11*P11</f>
        <v>0</v>
      </c>
      <c r="R11" s="27"/>
      <c r="S11" s="11"/>
      <c r="T11" s="9">
        <v>2000</v>
      </c>
      <c r="U11" s="12">
        <f>S11*T11</f>
        <v>0</v>
      </c>
      <c r="V11" s="27"/>
      <c r="W11" s="12">
        <f>SUM(U11,Q11,M11,I11,E11)</f>
        <v>0</v>
      </c>
    </row>
    <row r="12" spans="1:23">
      <c r="A12" s="4" t="s">
        <v>5</v>
      </c>
      <c r="B12" s="31"/>
      <c r="C12" s="11"/>
      <c r="D12" s="15">
        <v>100</v>
      </c>
      <c r="E12" s="12">
        <f>C12*D12</f>
        <v>0</v>
      </c>
      <c r="F12" s="27"/>
      <c r="G12" s="11"/>
      <c r="H12" s="15">
        <v>500</v>
      </c>
      <c r="I12" s="12">
        <f>G12*H12</f>
        <v>0</v>
      </c>
      <c r="J12" s="27"/>
      <c r="K12" s="11"/>
      <c r="L12" s="9">
        <v>1000</v>
      </c>
      <c r="M12" s="12">
        <f>K12*L12</f>
        <v>0</v>
      </c>
      <c r="N12" s="27"/>
      <c r="O12" s="11"/>
      <c r="P12" s="9">
        <v>1500</v>
      </c>
      <c r="Q12" s="12">
        <f>O12*P12</f>
        <v>0</v>
      </c>
      <c r="R12" s="27"/>
      <c r="S12" s="11"/>
      <c r="T12" s="9">
        <v>2000</v>
      </c>
      <c r="U12" s="12">
        <f>S12*T12</f>
        <v>0</v>
      </c>
      <c r="V12" s="27"/>
      <c r="W12" s="12">
        <f t="shared" ref="W12:W15" si="0">SUM(U12,Q12,M12,I12,E12)</f>
        <v>0</v>
      </c>
    </row>
    <row r="13" spans="1:23">
      <c r="A13" s="4" t="s">
        <v>6</v>
      </c>
      <c r="B13" s="31"/>
      <c r="C13" s="47" t="s">
        <v>29</v>
      </c>
      <c r="D13" s="47"/>
      <c r="E13" s="47"/>
      <c r="F13" s="26"/>
      <c r="G13" s="11"/>
      <c r="H13" s="15">
        <v>500</v>
      </c>
      <c r="I13" s="12">
        <f t="shared" ref="I13:I14" si="1">G13*H13</f>
        <v>0</v>
      </c>
      <c r="J13" s="27"/>
      <c r="K13" s="11"/>
      <c r="L13" s="9">
        <v>1000</v>
      </c>
      <c r="M13" s="12">
        <f t="shared" ref="M13:M14" si="2">K13*L13</f>
        <v>0</v>
      </c>
      <c r="N13" s="27"/>
      <c r="O13" s="11"/>
      <c r="P13" s="9">
        <v>1500</v>
      </c>
      <c r="Q13" s="12">
        <f t="shared" ref="Q13:Q14" si="3">O13*P13</f>
        <v>0</v>
      </c>
      <c r="R13" s="27"/>
      <c r="S13" s="11"/>
      <c r="T13" s="9">
        <v>2000</v>
      </c>
      <c r="U13" s="12">
        <f t="shared" ref="U13:U14" si="4">S13*T13</f>
        <v>0</v>
      </c>
      <c r="V13" s="27"/>
      <c r="W13" s="12">
        <f t="shared" si="0"/>
        <v>0</v>
      </c>
    </row>
    <row r="14" spans="1:23">
      <c r="A14" s="4" t="s">
        <v>17</v>
      </c>
      <c r="B14" s="31"/>
      <c r="C14" s="47" t="s">
        <v>29</v>
      </c>
      <c r="D14" s="47"/>
      <c r="E14" s="47"/>
      <c r="F14" s="26"/>
      <c r="G14" s="11"/>
      <c r="H14" s="15">
        <v>500</v>
      </c>
      <c r="I14" s="12">
        <f t="shared" si="1"/>
        <v>0</v>
      </c>
      <c r="J14" s="27"/>
      <c r="K14" s="11"/>
      <c r="L14" s="15">
        <v>1000</v>
      </c>
      <c r="M14" s="12">
        <f t="shared" si="2"/>
        <v>0</v>
      </c>
      <c r="N14" s="27"/>
      <c r="O14" s="11"/>
      <c r="P14" s="15">
        <v>1500</v>
      </c>
      <c r="Q14" s="12">
        <f t="shared" si="3"/>
        <v>0</v>
      </c>
      <c r="R14" s="27"/>
      <c r="S14" s="11"/>
      <c r="T14" s="15">
        <v>2000</v>
      </c>
      <c r="U14" s="12">
        <f t="shared" si="4"/>
        <v>0</v>
      </c>
      <c r="V14" s="27"/>
      <c r="W14" s="12">
        <f t="shared" si="0"/>
        <v>0</v>
      </c>
    </row>
    <row r="15" spans="1:23">
      <c r="A15" s="4" t="s">
        <v>10</v>
      </c>
      <c r="B15" s="31"/>
      <c r="C15" s="11"/>
      <c r="D15" s="15">
        <v>100</v>
      </c>
      <c r="E15" s="12">
        <f>C15*D15</f>
        <v>0</v>
      </c>
      <c r="F15" s="27"/>
      <c r="G15" s="11"/>
      <c r="H15" s="15">
        <v>500</v>
      </c>
      <c r="I15" s="12">
        <f>G15*H15</f>
        <v>0</v>
      </c>
      <c r="J15" s="27"/>
      <c r="K15" s="11"/>
      <c r="L15" s="15">
        <v>1000</v>
      </c>
      <c r="M15" s="12">
        <f>K15*L15</f>
        <v>0</v>
      </c>
      <c r="N15" s="27"/>
      <c r="O15" s="11"/>
      <c r="P15" s="15">
        <v>1500</v>
      </c>
      <c r="Q15" s="12">
        <f>O15*P15</f>
        <v>0</v>
      </c>
      <c r="R15" s="27"/>
      <c r="S15" s="11"/>
      <c r="T15" s="15">
        <v>2000</v>
      </c>
      <c r="U15" s="12">
        <f>S15*T15</f>
        <v>0</v>
      </c>
      <c r="V15" s="27"/>
      <c r="W15" s="12">
        <f t="shared" si="0"/>
        <v>0</v>
      </c>
    </row>
    <row r="16" spans="1:23" s="2" customFormat="1">
      <c r="A16" s="13" t="s">
        <v>7</v>
      </c>
      <c r="B16" s="31"/>
      <c r="C16" s="47" t="s">
        <v>28</v>
      </c>
      <c r="D16" s="47"/>
      <c r="E16" s="47"/>
      <c r="F16" s="26"/>
      <c r="G16" s="47" t="s">
        <v>28</v>
      </c>
      <c r="H16" s="47"/>
      <c r="I16" s="47"/>
      <c r="J16" s="26"/>
      <c r="K16" s="47" t="s">
        <v>28</v>
      </c>
      <c r="L16" s="47"/>
      <c r="M16" s="47"/>
      <c r="N16" s="26"/>
      <c r="O16" s="47" t="s">
        <v>28</v>
      </c>
      <c r="P16" s="47"/>
      <c r="Q16" s="47"/>
      <c r="R16" s="26"/>
      <c r="S16" s="47" t="s">
        <v>28</v>
      </c>
      <c r="T16" s="47"/>
      <c r="U16" s="47"/>
      <c r="V16" s="26"/>
      <c r="W16" s="14"/>
    </row>
    <row r="17" spans="1:23">
      <c r="A17" s="4" t="s">
        <v>23</v>
      </c>
      <c r="B17" s="31"/>
      <c r="C17" s="11"/>
      <c r="D17" s="15">
        <v>100</v>
      </c>
      <c r="E17" s="12">
        <f>C17*D17</f>
        <v>0</v>
      </c>
      <c r="F17" s="27"/>
      <c r="G17" s="11"/>
      <c r="H17" s="15">
        <v>500</v>
      </c>
      <c r="I17" s="12">
        <f>G17*H17</f>
        <v>0</v>
      </c>
      <c r="J17" s="27"/>
      <c r="K17" s="11"/>
      <c r="L17" s="15">
        <v>1000</v>
      </c>
      <c r="M17" s="12">
        <f>K17*L17</f>
        <v>0</v>
      </c>
      <c r="N17" s="27"/>
      <c r="O17" s="11"/>
      <c r="P17" s="15">
        <v>1500</v>
      </c>
      <c r="Q17" s="12">
        <f>O17*P17</f>
        <v>0</v>
      </c>
      <c r="R17" s="27"/>
      <c r="S17" s="11"/>
      <c r="T17" s="15">
        <v>2000</v>
      </c>
      <c r="U17" s="12">
        <f>S17*T17</f>
        <v>0</v>
      </c>
      <c r="V17" s="27"/>
      <c r="W17" s="12">
        <f>SUM(U17,Q17,M17,I17,E17)</f>
        <v>0</v>
      </c>
    </row>
    <row r="18" spans="1:23" s="1" customFormat="1">
      <c r="A18" s="21"/>
      <c r="B18" s="28"/>
      <c r="C18" s="7"/>
      <c r="D18" s="7"/>
      <c r="E18" s="7"/>
      <c r="F18" s="8"/>
      <c r="G18" s="7"/>
      <c r="H18" s="7"/>
      <c r="I18" s="7"/>
      <c r="J18" s="8"/>
      <c r="K18" s="7"/>
      <c r="L18" s="7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</row>
    <row r="19" spans="1:23" s="1" customFormat="1">
      <c r="A19" s="21" t="s">
        <v>24</v>
      </c>
      <c r="B19" s="28"/>
      <c r="C19" s="7"/>
      <c r="D19" s="7"/>
      <c r="E19" s="7"/>
      <c r="F19" s="8"/>
      <c r="G19" s="7"/>
      <c r="H19" s="7"/>
      <c r="I19" s="7"/>
      <c r="J19" s="8"/>
      <c r="K19" s="7"/>
      <c r="L19" s="7"/>
      <c r="M19" s="7"/>
      <c r="N19" s="8"/>
      <c r="O19" s="7"/>
      <c r="P19" s="7"/>
      <c r="Q19" s="7"/>
      <c r="R19" s="8"/>
      <c r="S19" s="7"/>
      <c r="T19" s="7"/>
      <c r="U19" s="7"/>
      <c r="V19" s="8"/>
      <c r="W19" s="7"/>
    </row>
    <row r="20" spans="1:23" s="2" customFormat="1">
      <c r="A20" s="16" t="s">
        <v>8</v>
      </c>
      <c r="B20" s="31"/>
      <c r="C20" s="11"/>
      <c r="D20" s="15">
        <v>100</v>
      </c>
      <c r="E20" s="12">
        <f>C20*D20</f>
        <v>0</v>
      </c>
      <c r="F20" s="27"/>
      <c r="G20" s="47" t="s">
        <v>28</v>
      </c>
      <c r="H20" s="47"/>
      <c r="I20" s="47"/>
      <c r="J20" s="26"/>
      <c r="K20" s="47" t="s">
        <v>28</v>
      </c>
      <c r="L20" s="47"/>
      <c r="M20" s="47"/>
      <c r="N20" s="26"/>
      <c r="O20" s="47" t="s">
        <v>28</v>
      </c>
      <c r="P20" s="47"/>
      <c r="Q20" s="47"/>
      <c r="R20" s="26"/>
      <c r="S20" s="47" t="s">
        <v>28</v>
      </c>
      <c r="T20" s="47"/>
      <c r="U20" s="47"/>
      <c r="V20" s="26"/>
      <c r="W20" s="37">
        <f>SUM(E20)</f>
        <v>0</v>
      </c>
    </row>
    <row r="21" spans="1:23">
      <c r="A21" s="4" t="s">
        <v>25</v>
      </c>
      <c r="B21" s="31"/>
      <c r="C21" s="11"/>
      <c r="D21" s="9">
        <v>100</v>
      </c>
      <c r="E21" s="12">
        <f>C21*D21</f>
        <v>0</v>
      </c>
      <c r="F21" s="27"/>
      <c r="G21" s="11"/>
      <c r="H21" s="9">
        <v>500</v>
      </c>
      <c r="I21" s="12">
        <f>G21*H21</f>
        <v>0</v>
      </c>
      <c r="J21" s="27"/>
      <c r="K21" s="11"/>
      <c r="L21" s="9">
        <v>1000</v>
      </c>
      <c r="M21" s="12">
        <f>K21*L21</f>
        <v>0</v>
      </c>
      <c r="N21" s="27"/>
      <c r="O21" s="11"/>
      <c r="P21" s="9">
        <v>1500</v>
      </c>
      <c r="Q21" s="12">
        <f>O21*P21</f>
        <v>0</v>
      </c>
      <c r="R21" s="27"/>
      <c r="S21" s="11"/>
      <c r="T21" s="9">
        <v>2000</v>
      </c>
      <c r="U21" s="12">
        <f>S21*T21</f>
        <v>0</v>
      </c>
      <c r="V21" s="27"/>
      <c r="W21" s="12">
        <f>SUM(E21,I21,M21,Q21,U21)</f>
        <v>0</v>
      </c>
    </row>
    <row r="22" spans="1:23">
      <c r="A22" s="4" t="s">
        <v>9</v>
      </c>
      <c r="B22" s="31"/>
      <c r="C22" s="11"/>
      <c r="D22" s="9">
        <v>100</v>
      </c>
      <c r="E22" s="12">
        <f>C22*D22</f>
        <v>0</v>
      </c>
      <c r="F22" s="27"/>
      <c r="G22" s="11"/>
      <c r="H22" s="9">
        <v>500</v>
      </c>
      <c r="I22" s="12">
        <f>G22*H22</f>
        <v>0</v>
      </c>
      <c r="J22" s="27"/>
      <c r="K22" s="11"/>
      <c r="L22" s="9">
        <v>1000</v>
      </c>
      <c r="M22" s="12">
        <f>K22*L22</f>
        <v>0</v>
      </c>
      <c r="N22" s="27"/>
      <c r="O22" s="11"/>
      <c r="P22" s="9">
        <v>1500</v>
      </c>
      <c r="Q22" s="12">
        <f>O22*P22</f>
        <v>0</v>
      </c>
      <c r="R22" s="27"/>
      <c r="S22" s="11"/>
      <c r="T22" s="9">
        <v>2000</v>
      </c>
      <c r="U22" s="12">
        <f>S22*T22</f>
        <v>0</v>
      </c>
      <c r="V22" s="27"/>
      <c r="W22" s="12">
        <f>SUM(E22,I22,M22,Q22,U22)</f>
        <v>0</v>
      </c>
    </row>
    <row r="23" spans="1:23" s="2" customFormat="1">
      <c r="A23" s="13" t="s">
        <v>11</v>
      </c>
      <c r="B23" s="31"/>
      <c r="C23" s="47" t="s">
        <v>28</v>
      </c>
      <c r="D23" s="47"/>
      <c r="E23" s="47"/>
      <c r="F23" s="26"/>
      <c r="G23" s="47" t="s">
        <v>28</v>
      </c>
      <c r="H23" s="47"/>
      <c r="I23" s="47"/>
      <c r="J23" s="26"/>
      <c r="K23" s="47" t="s">
        <v>28</v>
      </c>
      <c r="L23" s="47"/>
      <c r="M23" s="47"/>
      <c r="N23" s="26"/>
      <c r="O23" s="47" t="s">
        <v>28</v>
      </c>
      <c r="P23" s="47"/>
      <c r="Q23" s="47"/>
      <c r="R23" s="26"/>
      <c r="S23" s="47" t="s">
        <v>28</v>
      </c>
      <c r="T23" s="47"/>
      <c r="U23" s="47"/>
      <c r="V23" s="26"/>
      <c r="W23" s="14"/>
    </row>
    <row r="24" spans="1:23" s="2" customFormat="1">
      <c r="A24" s="13" t="s">
        <v>12</v>
      </c>
      <c r="B24" s="31"/>
      <c r="C24" s="47" t="s">
        <v>28</v>
      </c>
      <c r="D24" s="47"/>
      <c r="E24" s="47"/>
      <c r="F24" s="26"/>
      <c r="G24" s="47" t="s">
        <v>28</v>
      </c>
      <c r="H24" s="47"/>
      <c r="I24" s="47"/>
      <c r="J24" s="26"/>
      <c r="K24" s="47" t="s">
        <v>28</v>
      </c>
      <c r="L24" s="47"/>
      <c r="M24" s="47"/>
      <c r="N24" s="26"/>
      <c r="O24" s="47" t="s">
        <v>28</v>
      </c>
      <c r="P24" s="47"/>
      <c r="Q24" s="47"/>
      <c r="R24" s="26"/>
      <c r="S24" s="47" t="s">
        <v>28</v>
      </c>
      <c r="T24" s="47"/>
      <c r="U24" s="47"/>
      <c r="V24" s="26"/>
      <c r="W24" s="14"/>
    </row>
    <row r="25" spans="1:23">
      <c r="A25" s="4" t="s">
        <v>13</v>
      </c>
      <c r="B25" s="31"/>
      <c r="C25" s="11"/>
      <c r="D25" s="9">
        <v>100</v>
      </c>
      <c r="E25" s="12">
        <f>C25*D25</f>
        <v>0</v>
      </c>
      <c r="F25" s="27"/>
      <c r="G25" s="11"/>
      <c r="H25" s="9">
        <v>500</v>
      </c>
      <c r="I25" s="12">
        <f>G25*H25</f>
        <v>0</v>
      </c>
      <c r="J25" s="27"/>
      <c r="K25" s="11"/>
      <c r="L25" s="9">
        <v>1000</v>
      </c>
      <c r="M25" s="12">
        <f>K25*L25</f>
        <v>0</v>
      </c>
      <c r="N25" s="27"/>
      <c r="O25" s="11"/>
      <c r="P25" s="9">
        <v>1500</v>
      </c>
      <c r="Q25" s="12">
        <f>O25*P25</f>
        <v>0</v>
      </c>
      <c r="R25" s="27"/>
      <c r="S25" s="11"/>
      <c r="T25" s="9">
        <v>2000</v>
      </c>
      <c r="U25" s="12">
        <f>S25*T25</f>
        <v>0</v>
      </c>
      <c r="V25" s="27"/>
      <c r="W25" s="12">
        <f>SUM(U25,Q25,M25,I25,E25)</f>
        <v>0</v>
      </c>
    </row>
    <row r="26" spans="1:23" s="1" customFormat="1">
      <c r="B26" s="3"/>
      <c r="C26" s="7"/>
      <c r="D26" s="7"/>
      <c r="E26" s="7"/>
      <c r="F26" s="8"/>
      <c r="G26" s="7"/>
      <c r="H26" s="7"/>
      <c r="I26" s="7"/>
      <c r="J26" s="8"/>
      <c r="K26" s="7"/>
      <c r="L26" s="7"/>
      <c r="M26" s="7"/>
      <c r="N26" s="8"/>
      <c r="O26" s="7"/>
      <c r="P26" s="7"/>
      <c r="Q26" s="7"/>
      <c r="R26" s="8"/>
      <c r="S26" s="7"/>
      <c r="T26" s="7"/>
      <c r="U26" s="7"/>
      <c r="V26" s="8"/>
      <c r="W26" s="7"/>
    </row>
    <row r="27" spans="1:23" s="1" customFormat="1">
      <c r="A27" s="21" t="s">
        <v>14</v>
      </c>
      <c r="B27" s="28"/>
      <c r="C27" s="7"/>
      <c r="D27" s="7"/>
      <c r="E27" s="7"/>
      <c r="F27" s="8"/>
      <c r="G27" s="7"/>
      <c r="H27" s="7"/>
      <c r="I27" s="7"/>
      <c r="J27" s="8"/>
      <c r="K27" s="7"/>
      <c r="L27" s="7"/>
      <c r="M27" s="7"/>
      <c r="N27" s="8"/>
      <c r="O27" s="7"/>
      <c r="P27" s="7"/>
      <c r="Q27" s="7"/>
      <c r="R27" s="8"/>
      <c r="S27" s="7"/>
      <c r="T27" s="7"/>
      <c r="U27" s="7"/>
      <c r="V27" s="8"/>
      <c r="W27" s="7"/>
    </row>
    <row r="28" spans="1:23" s="2" customFormat="1">
      <c r="A28" s="13" t="s">
        <v>18</v>
      </c>
      <c r="B28" s="31"/>
      <c r="C28" s="47" t="s">
        <v>28</v>
      </c>
      <c r="D28" s="47"/>
      <c r="E28" s="47"/>
      <c r="F28" s="26"/>
      <c r="G28" s="47" t="s">
        <v>28</v>
      </c>
      <c r="H28" s="47"/>
      <c r="I28" s="47"/>
      <c r="J28" s="26"/>
      <c r="K28" s="47" t="s">
        <v>28</v>
      </c>
      <c r="L28" s="47"/>
      <c r="M28" s="47"/>
      <c r="N28" s="26"/>
      <c r="O28" s="47" t="s">
        <v>28</v>
      </c>
      <c r="P28" s="47"/>
      <c r="Q28" s="47"/>
      <c r="R28" s="26"/>
      <c r="S28" s="47" t="s">
        <v>28</v>
      </c>
      <c r="T28" s="47"/>
      <c r="U28" s="47"/>
      <c r="V28" s="26"/>
      <c r="W28" s="14"/>
    </row>
    <row r="29" spans="1:23" s="2" customFormat="1">
      <c r="A29" s="13" t="s">
        <v>15</v>
      </c>
      <c r="B29" s="31"/>
      <c r="C29" s="47" t="s">
        <v>28</v>
      </c>
      <c r="D29" s="47"/>
      <c r="E29" s="47"/>
      <c r="F29" s="26"/>
      <c r="G29" s="47" t="s">
        <v>28</v>
      </c>
      <c r="H29" s="47"/>
      <c r="I29" s="47"/>
      <c r="J29" s="26"/>
      <c r="K29" s="47" t="s">
        <v>28</v>
      </c>
      <c r="L29" s="47"/>
      <c r="M29" s="47"/>
      <c r="N29" s="26"/>
      <c r="O29" s="47" t="s">
        <v>28</v>
      </c>
      <c r="P29" s="47"/>
      <c r="Q29" s="47"/>
      <c r="R29" s="26"/>
      <c r="S29" s="47" t="s">
        <v>28</v>
      </c>
      <c r="T29" s="47"/>
      <c r="U29" s="47"/>
      <c r="V29" s="26"/>
      <c r="W29" s="14"/>
    </row>
    <row r="30" spans="1:23" s="1" customFormat="1">
      <c r="B30" s="3"/>
      <c r="C30" s="7"/>
      <c r="D30" s="7"/>
      <c r="E30" s="7"/>
      <c r="F30" s="8"/>
      <c r="G30" s="7"/>
      <c r="H30" s="7"/>
      <c r="I30" s="7"/>
      <c r="J30" s="8"/>
      <c r="K30" s="7"/>
      <c r="L30" s="7"/>
      <c r="M30" s="7"/>
      <c r="N30" s="8"/>
      <c r="O30" s="7"/>
      <c r="P30" s="7"/>
      <c r="Q30" s="7"/>
      <c r="R30" s="8"/>
      <c r="S30" s="7"/>
      <c r="T30" s="7"/>
      <c r="U30" s="7"/>
      <c r="V30" s="8"/>
      <c r="W30" s="7"/>
    </row>
    <row r="31" spans="1:23" ht="15.75" thickBot="1">
      <c r="A31" s="17" t="s">
        <v>16</v>
      </c>
      <c r="B31" s="32"/>
      <c r="C31" s="47" t="s">
        <v>29</v>
      </c>
      <c r="D31" s="47"/>
      <c r="E31" s="47"/>
      <c r="F31" s="26"/>
      <c r="G31" s="47" t="s">
        <v>28</v>
      </c>
      <c r="H31" s="47"/>
      <c r="I31" s="47"/>
      <c r="J31" s="26"/>
      <c r="K31" s="47" t="s">
        <v>28</v>
      </c>
      <c r="L31" s="47"/>
      <c r="M31" s="47"/>
      <c r="N31" s="26"/>
      <c r="O31" s="47" t="s">
        <v>28</v>
      </c>
      <c r="P31" s="47"/>
      <c r="Q31" s="47"/>
      <c r="R31" s="26"/>
      <c r="S31" s="47" t="s">
        <v>28</v>
      </c>
      <c r="T31" s="47"/>
      <c r="U31" s="47"/>
      <c r="V31" s="26"/>
      <c r="W31" s="38"/>
    </row>
    <row r="32" spans="1:23" s="1" customFormat="1" ht="18.75">
      <c r="B32" s="3"/>
      <c r="C32" s="7"/>
      <c r="D32" s="7"/>
      <c r="E32" s="7"/>
      <c r="F32" s="8"/>
      <c r="G32" s="7"/>
      <c r="H32" s="7"/>
      <c r="I32" s="7"/>
      <c r="J32" s="8"/>
      <c r="K32" s="7"/>
      <c r="L32" s="7"/>
      <c r="M32" s="7"/>
      <c r="N32" s="8"/>
      <c r="O32" s="7"/>
      <c r="P32" s="7"/>
      <c r="Q32" s="7"/>
      <c r="R32" s="8"/>
      <c r="S32" s="7"/>
      <c r="T32" s="7"/>
      <c r="U32" s="7"/>
      <c r="V32" s="8"/>
      <c r="W32" s="39" t="s">
        <v>48</v>
      </c>
    </row>
    <row r="33" spans="1:23" s="23" customFormat="1" ht="19.5" thickBot="1">
      <c r="A33" s="18" t="s">
        <v>47</v>
      </c>
      <c r="B33" s="29"/>
      <c r="C33" s="44">
        <f>SUM(E7,E8,E11,E12,E15,E17,E20:E22,E25)</f>
        <v>0</v>
      </c>
      <c r="D33" s="45"/>
      <c r="E33" s="46"/>
      <c r="F33" s="34"/>
      <c r="G33" s="44">
        <f>SUM(I7,I8,I11,I12,I15,I17,I20:I22,I25)</f>
        <v>0</v>
      </c>
      <c r="H33" s="45"/>
      <c r="I33" s="46"/>
      <c r="J33" s="34"/>
      <c r="K33" s="44">
        <f>SUM(M7,M8,M11,M12,M15,M17,M20:M22,M25)</f>
        <v>0</v>
      </c>
      <c r="L33" s="45"/>
      <c r="M33" s="46"/>
      <c r="N33" s="34"/>
      <c r="O33" s="44">
        <f>SUM(Q7,Q8,Q11,Q12,Q15,Q17,Q20:Q22,Q25)</f>
        <v>0</v>
      </c>
      <c r="P33" s="45"/>
      <c r="Q33" s="46"/>
      <c r="R33" s="34"/>
      <c r="S33" s="44">
        <f>SUM(U7,U8,U11,U12,U15,U17,U20:U22,U25)</f>
        <v>0</v>
      </c>
      <c r="T33" s="45"/>
      <c r="U33" s="46"/>
      <c r="V33" s="24"/>
      <c r="W33" s="40">
        <f>SUM(S33,O33,K33,G33,C33)</f>
        <v>0</v>
      </c>
    </row>
    <row r="34" spans="1:23" s="1" customFormat="1">
      <c r="B34" s="3"/>
      <c r="C34" s="7"/>
      <c r="D34" s="7"/>
      <c r="E34" s="7"/>
      <c r="F34" s="8"/>
      <c r="G34" s="7"/>
      <c r="H34" s="7"/>
      <c r="I34" s="7"/>
      <c r="J34" s="8"/>
      <c r="K34" s="7"/>
      <c r="L34" s="7"/>
      <c r="M34" s="7"/>
      <c r="N34" s="8"/>
      <c r="O34" s="7"/>
      <c r="P34" s="7"/>
      <c r="Q34" s="7"/>
      <c r="R34" s="8"/>
      <c r="S34" s="7"/>
      <c r="T34" s="7"/>
      <c r="U34" s="7"/>
      <c r="V34" s="8"/>
      <c r="W34" s="7"/>
    </row>
    <row r="35" spans="1:23" s="1" customFormat="1">
      <c r="A35" s="36" t="s">
        <v>27</v>
      </c>
      <c r="B35" s="3"/>
      <c r="C35" s="7"/>
      <c r="D35" s="7"/>
      <c r="E35" s="35" t="s">
        <v>26</v>
      </c>
      <c r="F35" s="8"/>
      <c r="G35" s="7"/>
      <c r="H35" s="7"/>
      <c r="I35" s="35" t="s">
        <v>26</v>
      </c>
      <c r="J35" s="8"/>
      <c r="K35" s="7"/>
      <c r="L35" s="7"/>
      <c r="M35" s="35" t="s">
        <v>26</v>
      </c>
      <c r="N35" s="8"/>
      <c r="O35" s="7"/>
      <c r="P35" s="7"/>
      <c r="Q35" s="35" t="s">
        <v>26</v>
      </c>
      <c r="R35" s="8"/>
      <c r="S35" s="7"/>
      <c r="T35" s="7"/>
      <c r="U35" s="35" t="s">
        <v>26</v>
      </c>
      <c r="V35" s="8"/>
      <c r="W35" s="7"/>
    </row>
  </sheetData>
  <mergeCells count="61">
    <mergeCell ref="C33:E33"/>
    <mergeCell ref="G33:I33"/>
    <mergeCell ref="K33:M33"/>
    <mergeCell ref="O33:Q33"/>
    <mergeCell ref="S33:U33"/>
    <mergeCell ref="C29:E29"/>
    <mergeCell ref="G29:I29"/>
    <mergeCell ref="K29:M29"/>
    <mergeCell ref="O29:Q29"/>
    <mergeCell ref="S29:U29"/>
    <mergeCell ref="C31:E31"/>
    <mergeCell ref="G31:I31"/>
    <mergeCell ref="K31:M31"/>
    <mergeCell ref="O31:Q31"/>
    <mergeCell ref="S31:U31"/>
    <mergeCell ref="C24:E24"/>
    <mergeCell ref="G24:I24"/>
    <mergeCell ref="K24:M24"/>
    <mergeCell ref="O24:Q24"/>
    <mergeCell ref="S24:U24"/>
    <mergeCell ref="C28:E28"/>
    <mergeCell ref="G28:I28"/>
    <mergeCell ref="K28:M28"/>
    <mergeCell ref="O28:Q28"/>
    <mergeCell ref="S28:U28"/>
    <mergeCell ref="S16:U16"/>
    <mergeCell ref="G20:I20"/>
    <mergeCell ref="K20:M20"/>
    <mergeCell ref="O20:Q20"/>
    <mergeCell ref="S20:U20"/>
    <mergeCell ref="O16:Q16"/>
    <mergeCell ref="C23:E23"/>
    <mergeCell ref="G23:I23"/>
    <mergeCell ref="K23:M23"/>
    <mergeCell ref="O23:Q23"/>
    <mergeCell ref="S23:U23"/>
    <mergeCell ref="C13:E13"/>
    <mergeCell ref="C14:E14"/>
    <mergeCell ref="C16:E16"/>
    <mergeCell ref="G16:I16"/>
    <mergeCell ref="K16:M16"/>
    <mergeCell ref="C9:E9"/>
    <mergeCell ref="G9:I9"/>
    <mergeCell ref="K9:M9"/>
    <mergeCell ref="O9:Q9"/>
    <mergeCell ref="S9:U9"/>
    <mergeCell ref="C10:E10"/>
    <mergeCell ref="G10:I10"/>
    <mergeCell ref="K10:M10"/>
    <mergeCell ref="O10:Q10"/>
    <mergeCell ref="S10:U10"/>
    <mergeCell ref="C1:E1"/>
    <mergeCell ref="G1:I1"/>
    <mergeCell ref="K1:M1"/>
    <mergeCell ref="O1:Q1"/>
    <mergeCell ref="S1:U1"/>
    <mergeCell ref="C4:E4"/>
    <mergeCell ref="G4:I4"/>
    <mergeCell ref="K4:M4"/>
    <mergeCell ref="O4:Q4"/>
    <mergeCell ref="S4:U4"/>
  </mergeCells>
  <pageMargins left="0.25" right="0.25" top="0.75" bottom="0.75" header="0.3" footer="0.3"/>
  <pageSetup scale="44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70" zoomScaleNormal="70" workbookViewId="0">
      <selection activeCell="E41" sqref="E41"/>
    </sheetView>
  </sheetViews>
  <sheetFormatPr defaultRowHeight="15"/>
  <cols>
    <col min="1" max="1" width="37.85546875" customWidth="1"/>
    <col min="2" max="2" width="1.85546875" style="3" customWidth="1"/>
    <col min="3" max="3" width="15.7109375" style="6" customWidth="1"/>
    <col min="4" max="4" width="8.5703125" style="6" customWidth="1"/>
    <col min="5" max="5" width="16.28515625" style="6" customWidth="1"/>
    <col min="6" max="6" width="2" style="8" customWidth="1"/>
    <col min="7" max="7" width="15.85546875" style="6" customWidth="1"/>
    <col min="8" max="8" width="8.5703125" style="6" customWidth="1"/>
    <col min="9" max="9" width="16.28515625" style="6" customWidth="1"/>
    <col min="10" max="10" width="1.85546875" style="8" customWidth="1"/>
    <col min="11" max="11" width="15.85546875" style="6" customWidth="1"/>
    <col min="12" max="12" width="8.5703125" style="6" customWidth="1"/>
    <col min="13" max="13" width="16.28515625" style="6" customWidth="1"/>
    <col min="14" max="14" width="1.85546875" style="8" customWidth="1"/>
    <col min="15" max="15" width="15.85546875" style="6" customWidth="1"/>
    <col min="16" max="16" width="8.5703125" style="6" customWidth="1"/>
    <col min="17" max="17" width="16.28515625" style="6" customWidth="1"/>
    <col min="18" max="18" width="1.85546875" style="8" customWidth="1"/>
    <col min="19" max="19" width="15.85546875" style="6" customWidth="1"/>
    <col min="20" max="20" width="8.5703125" style="6" customWidth="1"/>
    <col min="21" max="21" width="16.28515625" style="6" customWidth="1"/>
    <col min="22" max="22" width="1.85546875" style="8" customWidth="1"/>
    <col min="23" max="23" width="48.42578125" style="6" bestFit="1" customWidth="1"/>
  </cols>
  <sheetData>
    <row r="1" spans="1:23" s="5" customFormat="1" ht="26.25">
      <c r="A1" s="33" t="s">
        <v>49</v>
      </c>
      <c r="B1" s="30"/>
      <c r="C1" s="48" t="s">
        <v>55</v>
      </c>
      <c r="D1" s="49"/>
      <c r="E1" s="50"/>
      <c r="F1" s="8"/>
      <c r="G1" s="48" t="s">
        <v>53</v>
      </c>
      <c r="H1" s="49"/>
      <c r="I1" s="50"/>
      <c r="J1" s="8"/>
      <c r="K1" s="48" t="s">
        <v>30</v>
      </c>
      <c r="L1" s="51"/>
      <c r="M1" s="52"/>
      <c r="N1" s="30"/>
      <c r="O1" s="48" t="s">
        <v>31</v>
      </c>
      <c r="P1" s="51"/>
      <c r="Q1" s="52"/>
      <c r="R1" s="30"/>
      <c r="S1" s="48" t="s">
        <v>32</v>
      </c>
      <c r="T1" s="51"/>
      <c r="U1" s="52"/>
      <c r="V1" s="30"/>
    </row>
    <row r="2" spans="1:23" s="10" customFormat="1" ht="37.5">
      <c r="A2" s="19" t="s">
        <v>36</v>
      </c>
      <c r="B2" s="25"/>
      <c r="C2" s="20" t="s">
        <v>33</v>
      </c>
      <c r="D2" s="19" t="s">
        <v>34</v>
      </c>
      <c r="E2" s="19" t="s">
        <v>35</v>
      </c>
      <c r="F2" s="25"/>
      <c r="G2" s="20" t="s">
        <v>33</v>
      </c>
      <c r="H2" s="19" t="s">
        <v>34</v>
      </c>
      <c r="I2" s="19" t="s">
        <v>35</v>
      </c>
      <c r="J2" s="25"/>
      <c r="K2" s="20" t="s">
        <v>33</v>
      </c>
      <c r="L2" s="19" t="s">
        <v>34</v>
      </c>
      <c r="M2" s="19" t="s">
        <v>35</v>
      </c>
      <c r="N2" s="25"/>
      <c r="O2" s="20" t="s">
        <v>33</v>
      </c>
      <c r="P2" s="19" t="s">
        <v>34</v>
      </c>
      <c r="Q2" s="19" t="s">
        <v>35</v>
      </c>
      <c r="R2" s="25"/>
      <c r="S2" s="20" t="s">
        <v>33</v>
      </c>
      <c r="T2" s="19" t="s">
        <v>34</v>
      </c>
      <c r="U2" s="19" t="s">
        <v>35</v>
      </c>
      <c r="V2" s="25"/>
      <c r="W2" s="19" t="s">
        <v>20</v>
      </c>
    </row>
    <row r="3" spans="1:23" s="1" customFormat="1">
      <c r="A3" s="21" t="s">
        <v>0</v>
      </c>
      <c r="B3" s="28"/>
      <c r="C3" s="7"/>
      <c r="D3" s="7"/>
      <c r="E3" s="7"/>
      <c r="F3" s="8"/>
      <c r="G3" s="7"/>
      <c r="H3" s="7"/>
      <c r="I3" s="7"/>
      <c r="J3" s="8"/>
      <c r="K3" s="7"/>
      <c r="L3" s="7"/>
      <c r="M3" s="7"/>
      <c r="N3" s="8"/>
      <c r="O3" s="7"/>
      <c r="P3" s="7"/>
      <c r="Q3" s="7"/>
      <c r="R3" s="8"/>
      <c r="S3" s="7"/>
      <c r="T3" s="7"/>
      <c r="U3" s="7"/>
      <c r="V3" s="8"/>
      <c r="W3" s="7"/>
    </row>
    <row r="4" spans="1:23" s="2" customFormat="1">
      <c r="A4" s="13" t="s">
        <v>19</v>
      </c>
      <c r="B4" s="31"/>
      <c r="C4" s="47" t="s">
        <v>28</v>
      </c>
      <c r="D4" s="47"/>
      <c r="E4" s="47"/>
      <c r="F4" s="26"/>
      <c r="G4" s="47" t="s">
        <v>28</v>
      </c>
      <c r="H4" s="47"/>
      <c r="I4" s="47"/>
      <c r="J4" s="26"/>
      <c r="K4" s="47" t="s">
        <v>28</v>
      </c>
      <c r="L4" s="47"/>
      <c r="M4" s="47"/>
      <c r="N4" s="26"/>
      <c r="O4" s="47" t="s">
        <v>28</v>
      </c>
      <c r="P4" s="47"/>
      <c r="Q4" s="47"/>
      <c r="R4" s="26"/>
      <c r="S4" s="47" t="s">
        <v>28</v>
      </c>
      <c r="T4" s="47"/>
      <c r="U4" s="47"/>
      <c r="V4" s="26"/>
      <c r="W4" s="14"/>
    </row>
    <row r="5" spans="1:23" s="1" customFormat="1">
      <c r="B5" s="3"/>
      <c r="C5" s="7"/>
      <c r="D5" s="7"/>
      <c r="E5" s="7"/>
      <c r="F5" s="8"/>
      <c r="G5" s="7"/>
      <c r="H5" s="7"/>
      <c r="I5" s="7"/>
      <c r="J5" s="8"/>
      <c r="K5" s="7"/>
      <c r="L5" s="7"/>
      <c r="M5" s="7"/>
      <c r="N5" s="8"/>
      <c r="O5" s="7"/>
      <c r="P5" s="7"/>
      <c r="Q5" s="7"/>
      <c r="R5" s="8"/>
      <c r="S5" s="7"/>
      <c r="T5" s="7"/>
      <c r="U5" s="7"/>
      <c r="V5" s="8"/>
      <c r="W5" s="7"/>
    </row>
    <row r="6" spans="1:23" s="1" customFormat="1">
      <c r="A6" s="21" t="s">
        <v>22</v>
      </c>
      <c r="B6" s="28"/>
      <c r="C6" s="7"/>
      <c r="D6" s="7"/>
      <c r="E6" s="7"/>
      <c r="F6" s="8"/>
      <c r="G6" s="7"/>
      <c r="H6" s="7"/>
      <c r="I6" s="7"/>
      <c r="J6" s="8"/>
      <c r="K6" s="7"/>
      <c r="L6" s="7"/>
      <c r="M6" s="7"/>
      <c r="N6" s="8"/>
      <c r="O6" s="7"/>
      <c r="P6" s="7"/>
      <c r="Q6" s="7"/>
      <c r="R6" s="8"/>
      <c r="S6" s="7"/>
      <c r="T6" s="7"/>
      <c r="U6" s="7"/>
      <c r="V6" s="8"/>
      <c r="W6" s="7"/>
    </row>
    <row r="7" spans="1:23">
      <c r="A7" s="4" t="s">
        <v>1</v>
      </c>
      <c r="B7" s="31"/>
      <c r="C7" s="11"/>
      <c r="D7" s="9">
        <v>100</v>
      </c>
      <c r="E7" s="12">
        <f>C7*D7</f>
        <v>0</v>
      </c>
      <c r="F7" s="27"/>
      <c r="G7" s="11"/>
      <c r="H7" s="9">
        <v>500</v>
      </c>
      <c r="I7" s="12">
        <f>G7*H7</f>
        <v>0</v>
      </c>
      <c r="J7" s="27"/>
      <c r="K7" s="11"/>
      <c r="L7" s="9">
        <v>1000</v>
      </c>
      <c r="M7" s="12">
        <f>K7*L7</f>
        <v>0</v>
      </c>
      <c r="N7" s="27"/>
      <c r="O7" s="11"/>
      <c r="P7" s="9">
        <v>1500</v>
      </c>
      <c r="Q7" s="12">
        <f>O7*P7</f>
        <v>0</v>
      </c>
      <c r="R7" s="27"/>
      <c r="S7" s="11"/>
      <c r="T7" s="9">
        <v>2000</v>
      </c>
      <c r="U7" s="12">
        <f>S7*T7</f>
        <v>0</v>
      </c>
      <c r="V7" s="27"/>
      <c r="W7" s="12">
        <f>SUM(E7,I7,M7,Q7,U7)</f>
        <v>0</v>
      </c>
    </row>
    <row r="8" spans="1:23">
      <c r="A8" s="4" t="s">
        <v>2</v>
      </c>
      <c r="B8" s="31"/>
      <c r="C8" s="11"/>
      <c r="D8" s="9">
        <v>100</v>
      </c>
      <c r="E8" s="12">
        <f>C8*D8</f>
        <v>0</v>
      </c>
      <c r="F8" s="27"/>
      <c r="G8" s="11"/>
      <c r="H8" s="9">
        <v>500</v>
      </c>
      <c r="I8" s="12">
        <f>G8*H8</f>
        <v>0</v>
      </c>
      <c r="J8" s="27"/>
      <c r="K8" s="11"/>
      <c r="L8" s="9">
        <v>1000</v>
      </c>
      <c r="M8" s="12">
        <f>K8*L8</f>
        <v>0</v>
      </c>
      <c r="N8" s="27"/>
      <c r="O8" s="11"/>
      <c r="P8" s="9">
        <v>1500</v>
      </c>
      <c r="Q8" s="12">
        <f>O8*P8</f>
        <v>0</v>
      </c>
      <c r="R8" s="27"/>
      <c r="S8" s="11"/>
      <c r="T8" s="9">
        <v>2000</v>
      </c>
      <c r="U8" s="12">
        <f>S8*T8</f>
        <v>0</v>
      </c>
      <c r="V8" s="27"/>
      <c r="W8" s="12">
        <f>SUM(E8,I8,M8,Q8,U8)</f>
        <v>0</v>
      </c>
    </row>
    <row r="9" spans="1:23" s="2" customFormat="1">
      <c r="A9" s="13" t="s">
        <v>3</v>
      </c>
      <c r="B9" s="31"/>
      <c r="C9" s="47" t="s">
        <v>28</v>
      </c>
      <c r="D9" s="47"/>
      <c r="E9" s="47"/>
      <c r="F9" s="26"/>
      <c r="G9" s="47" t="s">
        <v>28</v>
      </c>
      <c r="H9" s="47"/>
      <c r="I9" s="47"/>
      <c r="J9" s="26"/>
      <c r="K9" s="47" t="s">
        <v>28</v>
      </c>
      <c r="L9" s="47"/>
      <c r="M9" s="47"/>
      <c r="N9" s="26"/>
      <c r="O9" s="47" t="s">
        <v>28</v>
      </c>
      <c r="P9" s="47"/>
      <c r="Q9" s="47"/>
      <c r="R9" s="26"/>
      <c r="S9" s="47" t="s">
        <v>28</v>
      </c>
      <c r="T9" s="47"/>
      <c r="U9" s="47"/>
      <c r="V9" s="26"/>
      <c r="W9" s="14"/>
    </row>
    <row r="10" spans="1:23" s="2" customFormat="1">
      <c r="A10" s="13" t="s">
        <v>21</v>
      </c>
      <c r="B10" s="31"/>
      <c r="C10" s="47" t="s">
        <v>28</v>
      </c>
      <c r="D10" s="47"/>
      <c r="E10" s="47"/>
      <c r="F10" s="26"/>
      <c r="G10" s="47" t="s">
        <v>28</v>
      </c>
      <c r="H10" s="47"/>
      <c r="I10" s="47"/>
      <c r="J10" s="26"/>
      <c r="K10" s="47" t="s">
        <v>28</v>
      </c>
      <c r="L10" s="47"/>
      <c r="M10" s="47"/>
      <c r="N10" s="26"/>
      <c r="O10" s="47" t="s">
        <v>28</v>
      </c>
      <c r="P10" s="47"/>
      <c r="Q10" s="47"/>
      <c r="R10" s="26"/>
      <c r="S10" s="47" t="s">
        <v>28</v>
      </c>
      <c r="T10" s="47"/>
      <c r="U10" s="47"/>
      <c r="V10" s="26"/>
      <c r="W10" s="14"/>
    </row>
    <row r="11" spans="1:23">
      <c r="A11" s="4" t="s">
        <v>4</v>
      </c>
      <c r="B11" s="31"/>
      <c r="C11" s="11"/>
      <c r="D11" s="9">
        <v>100</v>
      </c>
      <c r="E11" s="12">
        <f>C11*D11</f>
        <v>0</v>
      </c>
      <c r="F11" s="27"/>
      <c r="G11" s="11"/>
      <c r="H11" s="9">
        <v>500</v>
      </c>
      <c r="I11" s="12">
        <f>G11*H11</f>
        <v>0</v>
      </c>
      <c r="J11" s="27"/>
      <c r="K11" s="11"/>
      <c r="L11" s="9">
        <v>1000</v>
      </c>
      <c r="M11" s="12">
        <f>K11*L11</f>
        <v>0</v>
      </c>
      <c r="N11" s="27"/>
      <c r="O11" s="11"/>
      <c r="P11" s="9">
        <v>1500</v>
      </c>
      <c r="Q11" s="12">
        <f>O11*P11</f>
        <v>0</v>
      </c>
      <c r="R11" s="27"/>
      <c r="S11" s="11"/>
      <c r="T11" s="9">
        <v>2000</v>
      </c>
      <c r="U11" s="12">
        <f>S11*T11</f>
        <v>0</v>
      </c>
      <c r="V11" s="27"/>
      <c r="W11" s="12">
        <f>SUM(U11,Q11,M11,I11,E11)</f>
        <v>0</v>
      </c>
    </row>
    <row r="12" spans="1:23">
      <c r="A12" s="4" t="s">
        <v>5</v>
      </c>
      <c r="B12" s="31"/>
      <c r="C12" s="11"/>
      <c r="D12" s="15">
        <v>100</v>
      </c>
      <c r="E12" s="12">
        <f>C12*D12</f>
        <v>0</v>
      </c>
      <c r="F12" s="27"/>
      <c r="G12" s="11"/>
      <c r="H12" s="15">
        <v>500</v>
      </c>
      <c r="I12" s="12">
        <f>G12*H12</f>
        <v>0</v>
      </c>
      <c r="J12" s="27"/>
      <c r="K12" s="11"/>
      <c r="L12" s="9">
        <v>1000</v>
      </c>
      <c r="M12" s="12">
        <f>K12*L12</f>
        <v>0</v>
      </c>
      <c r="N12" s="27"/>
      <c r="O12" s="11"/>
      <c r="P12" s="9">
        <v>1500</v>
      </c>
      <c r="Q12" s="12">
        <f>O12*P12</f>
        <v>0</v>
      </c>
      <c r="R12" s="27"/>
      <c r="S12" s="11"/>
      <c r="T12" s="9">
        <v>2000</v>
      </c>
      <c r="U12" s="12">
        <f>S12*T12</f>
        <v>0</v>
      </c>
      <c r="V12" s="27"/>
      <c r="W12" s="12">
        <f t="shared" ref="W12:W15" si="0">SUM(U12,Q12,M12,I12,E12)</f>
        <v>0</v>
      </c>
    </row>
    <row r="13" spans="1:23">
      <c r="A13" s="4" t="s">
        <v>6</v>
      </c>
      <c r="B13" s="31"/>
      <c r="C13" s="47" t="s">
        <v>29</v>
      </c>
      <c r="D13" s="47"/>
      <c r="E13" s="47"/>
      <c r="F13" s="26"/>
      <c r="G13" s="11"/>
      <c r="H13" s="15">
        <v>500</v>
      </c>
      <c r="I13" s="12">
        <f t="shared" ref="I13:I14" si="1">G13*H13</f>
        <v>0</v>
      </c>
      <c r="J13" s="27"/>
      <c r="K13" s="11"/>
      <c r="L13" s="9">
        <v>1000</v>
      </c>
      <c r="M13" s="12">
        <f t="shared" ref="M13:M14" si="2">K13*L13</f>
        <v>0</v>
      </c>
      <c r="N13" s="27"/>
      <c r="O13" s="11"/>
      <c r="P13" s="9">
        <v>1500</v>
      </c>
      <c r="Q13" s="12">
        <f t="shared" ref="Q13:Q14" si="3">O13*P13</f>
        <v>0</v>
      </c>
      <c r="R13" s="27"/>
      <c r="S13" s="11"/>
      <c r="T13" s="9">
        <v>2000</v>
      </c>
      <c r="U13" s="12">
        <f t="shared" ref="U13:U14" si="4">S13*T13</f>
        <v>0</v>
      </c>
      <c r="V13" s="27"/>
      <c r="W13" s="12">
        <f t="shared" si="0"/>
        <v>0</v>
      </c>
    </row>
    <row r="14" spans="1:23">
      <c r="A14" s="4" t="s">
        <v>17</v>
      </c>
      <c r="B14" s="31"/>
      <c r="C14" s="47" t="s">
        <v>29</v>
      </c>
      <c r="D14" s="47"/>
      <c r="E14" s="47"/>
      <c r="F14" s="26"/>
      <c r="G14" s="11"/>
      <c r="H14" s="15">
        <v>500</v>
      </c>
      <c r="I14" s="12">
        <f t="shared" si="1"/>
        <v>0</v>
      </c>
      <c r="J14" s="27"/>
      <c r="K14" s="11"/>
      <c r="L14" s="15">
        <v>1000</v>
      </c>
      <c r="M14" s="12">
        <f t="shared" si="2"/>
        <v>0</v>
      </c>
      <c r="N14" s="27"/>
      <c r="O14" s="11"/>
      <c r="P14" s="15">
        <v>1500</v>
      </c>
      <c r="Q14" s="12">
        <f t="shared" si="3"/>
        <v>0</v>
      </c>
      <c r="R14" s="27"/>
      <c r="S14" s="11"/>
      <c r="T14" s="15">
        <v>2000</v>
      </c>
      <c r="U14" s="12">
        <f t="shared" si="4"/>
        <v>0</v>
      </c>
      <c r="V14" s="27"/>
      <c r="W14" s="12">
        <f t="shared" si="0"/>
        <v>0</v>
      </c>
    </row>
    <row r="15" spans="1:23">
      <c r="A15" s="4" t="s">
        <v>10</v>
      </c>
      <c r="B15" s="31"/>
      <c r="C15" s="11"/>
      <c r="D15" s="15">
        <v>100</v>
      </c>
      <c r="E15" s="12">
        <f>C15*D15</f>
        <v>0</v>
      </c>
      <c r="F15" s="27"/>
      <c r="G15" s="11"/>
      <c r="H15" s="15">
        <v>500</v>
      </c>
      <c r="I15" s="12">
        <f>G15*H15</f>
        <v>0</v>
      </c>
      <c r="J15" s="27"/>
      <c r="K15" s="11"/>
      <c r="L15" s="15">
        <v>1000</v>
      </c>
      <c r="M15" s="12">
        <f>K15*L15</f>
        <v>0</v>
      </c>
      <c r="N15" s="27"/>
      <c r="O15" s="11"/>
      <c r="P15" s="15">
        <v>1500</v>
      </c>
      <c r="Q15" s="12">
        <f>O15*P15</f>
        <v>0</v>
      </c>
      <c r="R15" s="27"/>
      <c r="S15" s="11"/>
      <c r="T15" s="15">
        <v>2000</v>
      </c>
      <c r="U15" s="12">
        <f>S15*T15</f>
        <v>0</v>
      </c>
      <c r="V15" s="27"/>
      <c r="W15" s="12">
        <f t="shared" si="0"/>
        <v>0</v>
      </c>
    </row>
    <row r="16" spans="1:23" s="2" customFormat="1">
      <c r="A16" s="13" t="s">
        <v>7</v>
      </c>
      <c r="B16" s="31"/>
      <c r="C16" s="47" t="s">
        <v>28</v>
      </c>
      <c r="D16" s="47"/>
      <c r="E16" s="47"/>
      <c r="F16" s="26"/>
      <c r="G16" s="47" t="s">
        <v>28</v>
      </c>
      <c r="H16" s="47"/>
      <c r="I16" s="47"/>
      <c r="J16" s="26"/>
      <c r="K16" s="47" t="s">
        <v>28</v>
      </c>
      <c r="L16" s="47"/>
      <c r="M16" s="47"/>
      <c r="N16" s="26"/>
      <c r="O16" s="47" t="s">
        <v>28</v>
      </c>
      <c r="P16" s="47"/>
      <c r="Q16" s="47"/>
      <c r="R16" s="26"/>
      <c r="S16" s="47" t="s">
        <v>28</v>
      </c>
      <c r="T16" s="47"/>
      <c r="U16" s="47"/>
      <c r="V16" s="26"/>
      <c r="W16" s="14"/>
    </row>
    <row r="17" spans="1:23">
      <c r="A17" s="4" t="s">
        <v>23</v>
      </c>
      <c r="B17" s="31"/>
      <c r="C17" s="11"/>
      <c r="D17" s="15">
        <v>100</v>
      </c>
      <c r="E17" s="12">
        <f>C17*D17</f>
        <v>0</v>
      </c>
      <c r="F17" s="27"/>
      <c r="G17" s="11"/>
      <c r="H17" s="15">
        <v>500</v>
      </c>
      <c r="I17" s="12">
        <f>G17*H17</f>
        <v>0</v>
      </c>
      <c r="J17" s="27"/>
      <c r="K17" s="11"/>
      <c r="L17" s="15">
        <v>1000</v>
      </c>
      <c r="M17" s="12">
        <f>K17*L17</f>
        <v>0</v>
      </c>
      <c r="N17" s="27"/>
      <c r="O17" s="11"/>
      <c r="P17" s="15">
        <v>1500</v>
      </c>
      <c r="Q17" s="12">
        <f>O17*P17</f>
        <v>0</v>
      </c>
      <c r="R17" s="27"/>
      <c r="S17" s="11"/>
      <c r="T17" s="15">
        <v>2000</v>
      </c>
      <c r="U17" s="12">
        <f>S17*T17</f>
        <v>0</v>
      </c>
      <c r="V17" s="27"/>
      <c r="W17" s="12">
        <f>SUM(U17,Q17,M17,I17,E17)</f>
        <v>0</v>
      </c>
    </row>
    <row r="18" spans="1:23" s="1" customFormat="1">
      <c r="A18" s="21"/>
      <c r="B18" s="28"/>
      <c r="C18" s="7"/>
      <c r="D18" s="7"/>
      <c r="E18" s="7"/>
      <c r="F18" s="8"/>
      <c r="G18" s="7"/>
      <c r="H18" s="7"/>
      <c r="I18" s="7"/>
      <c r="J18" s="8"/>
      <c r="K18" s="7"/>
      <c r="L18" s="7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</row>
    <row r="19" spans="1:23" s="1" customFormat="1">
      <c r="A19" s="21" t="s">
        <v>24</v>
      </c>
      <c r="B19" s="28"/>
      <c r="C19" s="7"/>
      <c r="D19" s="7"/>
      <c r="E19" s="7"/>
      <c r="F19" s="8"/>
      <c r="G19" s="7"/>
      <c r="H19" s="7"/>
      <c r="I19" s="7"/>
      <c r="J19" s="8"/>
      <c r="K19" s="7"/>
      <c r="L19" s="7"/>
      <c r="M19" s="7"/>
      <c r="N19" s="8"/>
      <c r="O19" s="7"/>
      <c r="P19" s="7"/>
      <c r="Q19" s="7"/>
      <c r="R19" s="8"/>
      <c r="S19" s="7"/>
      <c r="T19" s="7"/>
      <c r="U19" s="7"/>
      <c r="V19" s="8"/>
      <c r="W19" s="7"/>
    </row>
    <row r="20" spans="1:23" s="2" customFormat="1">
      <c r="A20" s="16" t="s">
        <v>8</v>
      </c>
      <c r="B20" s="31"/>
      <c r="C20" s="11"/>
      <c r="D20" s="15">
        <v>100</v>
      </c>
      <c r="E20" s="12">
        <f>C20*D20</f>
        <v>0</v>
      </c>
      <c r="F20" s="27"/>
      <c r="G20" s="47" t="s">
        <v>28</v>
      </c>
      <c r="H20" s="47"/>
      <c r="I20" s="47"/>
      <c r="J20" s="26"/>
      <c r="K20" s="47" t="s">
        <v>28</v>
      </c>
      <c r="L20" s="47"/>
      <c r="M20" s="47"/>
      <c r="N20" s="26"/>
      <c r="O20" s="47" t="s">
        <v>28</v>
      </c>
      <c r="P20" s="47"/>
      <c r="Q20" s="47"/>
      <c r="R20" s="26"/>
      <c r="S20" s="47" t="s">
        <v>28</v>
      </c>
      <c r="T20" s="47"/>
      <c r="U20" s="47"/>
      <c r="V20" s="26"/>
      <c r="W20" s="37">
        <f>SUM(E20)</f>
        <v>0</v>
      </c>
    </row>
    <row r="21" spans="1:23">
      <c r="A21" s="4" t="s">
        <v>25</v>
      </c>
      <c r="B21" s="31"/>
      <c r="C21" s="11"/>
      <c r="D21" s="9">
        <v>100</v>
      </c>
      <c r="E21" s="12">
        <f>C21*D21</f>
        <v>0</v>
      </c>
      <c r="F21" s="27"/>
      <c r="G21" s="11"/>
      <c r="H21" s="9">
        <v>500</v>
      </c>
      <c r="I21" s="12">
        <f>G21*H21</f>
        <v>0</v>
      </c>
      <c r="J21" s="27"/>
      <c r="K21" s="11"/>
      <c r="L21" s="9">
        <v>1000</v>
      </c>
      <c r="M21" s="12">
        <f>K21*L21</f>
        <v>0</v>
      </c>
      <c r="N21" s="27"/>
      <c r="O21" s="11"/>
      <c r="P21" s="9">
        <v>1500</v>
      </c>
      <c r="Q21" s="12">
        <f>O21*P21</f>
        <v>0</v>
      </c>
      <c r="R21" s="27"/>
      <c r="S21" s="11"/>
      <c r="T21" s="9">
        <v>2000</v>
      </c>
      <c r="U21" s="12">
        <f>S21*T21</f>
        <v>0</v>
      </c>
      <c r="V21" s="27"/>
      <c r="W21" s="12">
        <f>SUM(E21,I21,M21,Q21,U21)</f>
        <v>0</v>
      </c>
    </row>
    <row r="22" spans="1:23">
      <c r="A22" s="4" t="s">
        <v>9</v>
      </c>
      <c r="B22" s="31"/>
      <c r="C22" s="11"/>
      <c r="D22" s="9">
        <v>100</v>
      </c>
      <c r="E22" s="12">
        <f>C22*D22</f>
        <v>0</v>
      </c>
      <c r="F22" s="27"/>
      <c r="G22" s="11"/>
      <c r="H22" s="9">
        <v>500</v>
      </c>
      <c r="I22" s="12">
        <f>G22*H22</f>
        <v>0</v>
      </c>
      <c r="J22" s="27"/>
      <c r="K22" s="11"/>
      <c r="L22" s="9">
        <v>1000</v>
      </c>
      <c r="M22" s="12">
        <f>K22*L22</f>
        <v>0</v>
      </c>
      <c r="N22" s="27"/>
      <c r="O22" s="11"/>
      <c r="P22" s="9">
        <v>1500</v>
      </c>
      <c r="Q22" s="12">
        <f>O22*P22</f>
        <v>0</v>
      </c>
      <c r="R22" s="27"/>
      <c r="S22" s="11"/>
      <c r="T22" s="9">
        <v>2000</v>
      </c>
      <c r="U22" s="12">
        <f>S22*T22</f>
        <v>0</v>
      </c>
      <c r="V22" s="27"/>
      <c r="W22" s="12">
        <f>SUM(E22,I22,M22,Q22,U22)</f>
        <v>0</v>
      </c>
    </row>
    <row r="23" spans="1:23" s="2" customFormat="1">
      <c r="A23" s="13" t="s">
        <v>11</v>
      </c>
      <c r="B23" s="31"/>
      <c r="C23" s="47" t="s">
        <v>28</v>
      </c>
      <c r="D23" s="47"/>
      <c r="E23" s="47"/>
      <c r="F23" s="26"/>
      <c r="G23" s="47" t="s">
        <v>28</v>
      </c>
      <c r="H23" s="47"/>
      <c r="I23" s="47"/>
      <c r="J23" s="26"/>
      <c r="K23" s="47" t="s">
        <v>28</v>
      </c>
      <c r="L23" s="47"/>
      <c r="M23" s="47"/>
      <c r="N23" s="26"/>
      <c r="O23" s="47" t="s">
        <v>28</v>
      </c>
      <c r="P23" s="47"/>
      <c r="Q23" s="47"/>
      <c r="R23" s="26"/>
      <c r="S23" s="47" t="s">
        <v>28</v>
      </c>
      <c r="T23" s="47"/>
      <c r="U23" s="47"/>
      <c r="V23" s="26"/>
      <c r="W23" s="14"/>
    </row>
    <row r="24" spans="1:23" s="2" customFormat="1">
      <c r="A24" s="13" t="s">
        <v>12</v>
      </c>
      <c r="B24" s="31"/>
      <c r="C24" s="47" t="s">
        <v>28</v>
      </c>
      <c r="D24" s="47"/>
      <c r="E24" s="47"/>
      <c r="F24" s="26"/>
      <c r="G24" s="47" t="s">
        <v>28</v>
      </c>
      <c r="H24" s="47"/>
      <c r="I24" s="47"/>
      <c r="J24" s="26"/>
      <c r="K24" s="47" t="s">
        <v>28</v>
      </c>
      <c r="L24" s="47"/>
      <c r="M24" s="47"/>
      <c r="N24" s="26"/>
      <c r="O24" s="47" t="s">
        <v>28</v>
      </c>
      <c r="P24" s="47"/>
      <c r="Q24" s="47"/>
      <c r="R24" s="26"/>
      <c r="S24" s="47" t="s">
        <v>28</v>
      </c>
      <c r="T24" s="47"/>
      <c r="U24" s="47"/>
      <c r="V24" s="26"/>
      <c r="W24" s="14"/>
    </row>
    <row r="25" spans="1:23">
      <c r="A25" s="4" t="s">
        <v>13</v>
      </c>
      <c r="B25" s="31"/>
      <c r="C25" s="11"/>
      <c r="D25" s="9">
        <v>100</v>
      </c>
      <c r="E25" s="12">
        <f>C25*D25</f>
        <v>0</v>
      </c>
      <c r="F25" s="27"/>
      <c r="G25" s="11"/>
      <c r="H25" s="9">
        <v>500</v>
      </c>
      <c r="I25" s="12">
        <f>G25*H25</f>
        <v>0</v>
      </c>
      <c r="J25" s="27"/>
      <c r="K25" s="11"/>
      <c r="L25" s="9">
        <v>1000</v>
      </c>
      <c r="M25" s="12">
        <f>K25*L25</f>
        <v>0</v>
      </c>
      <c r="N25" s="27"/>
      <c r="O25" s="11"/>
      <c r="P25" s="9">
        <v>1500</v>
      </c>
      <c r="Q25" s="12">
        <f>O25*P25</f>
        <v>0</v>
      </c>
      <c r="R25" s="27"/>
      <c r="S25" s="11"/>
      <c r="T25" s="9">
        <v>2000</v>
      </c>
      <c r="U25" s="12">
        <f>S25*T25</f>
        <v>0</v>
      </c>
      <c r="V25" s="27"/>
      <c r="W25" s="12">
        <f>SUM(U25,Q25,M25,I25,E25)</f>
        <v>0</v>
      </c>
    </row>
    <row r="26" spans="1:23" s="1" customFormat="1">
      <c r="B26" s="3"/>
      <c r="C26" s="7"/>
      <c r="D26" s="7"/>
      <c r="E26" s="7"/>
      <c r="F26" s="8"/>
      <c r="G26" s="7"/>
      <c r="H26" s="7"/>
      <c r="I26" s="7"/>
      <c r="J26" s="8"/>
      <c r="K26" s="7"/>
      <c r="L26" s="7"/>
      <c r="M26" s="7"/>
      <c r="N26" s="8"/>
      <c r="O26" s="7"/>
      <c r="P26" s="7"/>
      <c r="Q26" s="7"/>
      <c r="R26" s="8"/>
      <c r="S26" s="7"/>
      <c r="T26" s="7"/>
      <c r="U26" s="7"/>
      <c r="V26" s="8"/>
      <c r="W26" s="7"/>
    </row>
    <row r="27" spans="1:23" s="1" customFormat="1">
      <c r="A27" s="21" t="s">
        <v>14</v>
      </c>
      <c r="B27" s="28"/>
      <c r="C27" s="7"/>
      <c r="D27" s="7"/>
      <c r="E27" s="7"/>
      <c r="F27" s="8"/>
      <c r="G27" s="7"/>
      <c r="H27" s="7"/>
      <c r="I27" s="7"/>
      <c r="J27" s="8"/>
      <c r="K27" s="7"/>
      <c r="L27" s="7"/>
      <c r="M27" s="7"/>
      <c r="N27" s="8"/>
      <c r="O27" s="7"/>
      <c r="P27" s="7"/>
      <c r="Q27" s="7"/>
      <c r="R27" s="8"/>
      <c r="S27" s="7"/>
      <c r="T27" s="7"/>
      <c r="U27" s="7"/>
      <c r="V27" s="8"/>
      <c r="W27" s="7"/>
    </row>
    <row r="28" spans="1:23" s="2" customFormat="1">
      <c r="A28" s="13" t="s">
        <v>18</v>
      </c>
      <c r="B28" s="31"/>
      <c r="C28" s="47" t="s">
        <v>28</v>
      </c>
      <c r="D28" s="47"/>
      <c r="E28" s="47"/>
      <c r="F28" s="26"/>
      <c r="G28" s="47" t="s">
        <v>28</v>
      </c>
      <c r="H28" s="47"/>
      <c r="I28" s="47"/>
      <c r="J28" s="26"/>
      <c r="K28" s="47" t="s">
        <v>28</v>
      </c>
      <c r="L28" s="47"/>
      <c r="M28" s="47"/>
      <c r="N28" s="26"/>
      <c r="O28" s="47" t="s">
        <v>28</v>
      </c>
      <c r="P28" s="47"/>
      <c r="Q28" s="47"/>
      <c r="R28" s="26"/>
      <c r="S28" s="47" t="s">
        <v>28</v>
      </c>
      <c r="T28" s="47"/>
      <c r="U28" s="47"/>
      <c r="V28" s="26"/>
      <c r="W28" s="14"/>
    </row>
    <row r="29" spans="1:23" s="2" customFormat="1">
      <c r="A29" s="13" t="s">
        <v>15</v>
      </c>
      <c r="B29" s="31"/>
      <c r="C29" s="47" t="s">
        <v>28</v>
      </c>
      <c r="D29" s="47"/>
      <c r="E29" s="47"/>
      <c r="F29" s="26"/>
      <c r="G29" s="47" t="s">
        <v>28</v>
      </c>
      <c r="H29" s="47"/>
      <c r="I29" s="47"/>
      <c r="J29" s="26"/>
      <c r="K29" s="47" t="s">
        <v>28</v>
      </c>
      <c r="L29" s="47"/>
      <c r="M29" s="47"/>
      <c r="N29" s="26"/>
      <c r="O29" s="47" t="s">
        <v>28</v>
      </c>
      <c r="P29" s="47"/>
      <c r="Q29" s="47"/>
      <c r="R29" s="26"/>
      <c r="S29" s="47" t="s">
        <v>28</v>
      </c>
      <c r="T29" s="47"/>
      <c r="U29" s="47"/>
      <c r="V29" s="26"/>
      <c r="W29" s="14"/>
    </row>
    <row r="30" spans="1:23" s="1" customFormat="1">
      <c r="B30" s="3"/>
      <c r="C30" s="7"/>
      <c r="D30" s="7"/>
      <c r="E30" s="7"/>
      <c r="F30" s="8"/>
      <c r="G30" s="7"/>
      <c r="H30" s="7"/>
      <c r="I30" s="7"/>
      <c r="J30" s="8"/>
      <c r="K30" s="7"/>
      <c r="L30" s="7"/>
      <c r="M30" s="7"/>
      <c r="N30" s="8"/>
      <c r="O30" s="7"/>
      <c r="P30" s="7"/>
      <c r="Q30" s="7"/>
      <c r="R30" s="8"/>
      <c r="S30" s="7"/>
      <c r="T30" s="7"/>
      <c r="U30" s="7"/>
      <c r="V30" s="8"/>
      <c r="W30" s="7"/>
    </row>
    <row r="31" spans="1:23" ht="15.75" thickBot="1">
      <c r="A31" s="17" t="s">
        <v>16</v>
      </c>
      <c r="B31" s="32"/>
      <c r="C31" s="47" t="s">
        <v>29</v>
      </c>
      <c r="D31" s="47"/>
      <c r="E31" s="47"/>
      <c r="F31" s="26"/>
      <c r="G31" s="47" t="s">
        <v>28</v>
      </c>
      <c r="H31" s="47"/>
      <c r="I31" s="47"/>
      <c r="J31" s="26"/>
      <c r="K31" s="47" t="s">
        <v>28</v>
      </c>
      <c r="L31" s="47"/>
      <c r="M31" s="47"/>
      <c r="N31" s="26"/>
      <c r="O31" s="47" t="s">
        <v>28</v>
      </c>
      <c r="P31" s="47"/>
      <c r="Q31" s="47"/>
      <c r="R31" s="26"/>
      <c r="S31" s="47" t="s">
        <v>28</v>
      </c>
      <c r="T31" s="47"/>
      <c r="U31" s="47"/>
      <c r="V31" s="26"/>
      <c r="W31" s="38"/>
    </row>
    <row r="32" spans="1:23" s="1" customFormat="1" ht="18.75">
      <c r="B32" s="3"/>
      <c r="C32" s="7"/>
      <c r="D32" s="7"/>
      <c r="E32" s="7"/>
      <c r="F32" s="8"/>
      <c r="G32" s="7"/>
      <c r="H32" s="7"/>
      <c r="I32" s="7"/>
      <c r="J32" s="8"/>
      <c r="K32" s="7"/>
      <c r="L32" s="7"/>
      <c r="M32" s="7"/>
      <c r="N32" s="8"/>
      <c r="O32" s="7"/>
      <c r="P32" s="7"/>
      <c r="Q32" s="7"/>
      <c r="R32" s="8"/>
      <c r="S32" s="7"/>
      <c r="T32" s="7"/>
      <c r="U32" s="7"/>
      <c r="V32" s="8"/>
      <c r="W32" s="39" t="s">
        <v>51</v>
      </c>
    </row>
    <row r="33" spans="1:23" s="23" customFormat="1" ht="19.5" thickBot="1">
      <c r="A33" s="18" t="s">
        <v>50</v>
      </c>
      <c r="B33" s="29"/>
      <c r="C33" s="44">
        <f>SUM(E7,E8,E11,E12,E15,E17,E20:E22,E25)</f>
        <v>0</v>
      </c>
      <c r="D33" s="45"/>
      <c r="E33" s="46"/>
      <c r="F33" s="34"/>
      <c r="G33" s="44">
        <f>SUM(I7,I8,I11,I12,I15,I17,I20:I22,I25)</f>
        <v>0</v>
      </c>
      <c r="H33" s="45"/>
      <c r="I33" s="46"/>
      <c r="J33" s="34"/>
      <c r="K33" s="44">
        <f>SUM(M7,M8,M11,M12,M15,M17,M20:M22,M25)</f>
        <v>0</v>
      </c>
      <c r="L33" s="45"/>
      <c r="M33" s="46"/>
      <c r="N33" s="34"/>
      <c r="O33" s="44">
        <f>SUM(Q7,Q8,Q11,Q12,Q15,Q17,Q20:Q22,Q25)</f>
        <v>0</v>
      </c>
      <c r="P33" s="45"/>
      <c r="Q33" s="46"/>
      <c r="R33" s="34"/>
      <c r="S33" s="44">
        <f>SUM(U7,U8,U11,U12,U15,U17,U20:U22,U25)</f>
        <v>0</v>
      </c>
      <c r="T33" s="45"/>
      <c r="U33" s="46"/>
      <c r="V33" s="24"/>
      <c r="W33" s="40">
        <f>SUM(S33,O33,K33,G33,C33)</f>
        <v>0</v>
      </c>
    </row>
    <row r="34" spans="1:23" s="1" customFormat="1">
      <c r="B34" s="3"/>
      <c r="C34" s="7"/>
      <c r="D34" s="7"/>
      <c r="E34" s="7"/>
      <c r="F34" s="8"/>
      <c r="G34" s="7"/>
      <c r="H34" s="7"/>
      <c r="I34" s="7"/>
      <c r="J34" s="8"/>
      <c r="K34" s="7"/>
      <c r="L34" s="7"/>
      <c r="M34" s="7"/>
      <c r="N34" s="8"/>
      <c r="O34" s="7"/>
      <c r="P34" s="7"/>
      <c r="Q34" s="7"/>
      <c r="R34" s="8"/>
      <c r="S34" s="7"/>
      <c r="T34" s="7"/>
      <c r="U34" s="7"/>
      <c r="V34" s="8"/>
      <c r="W34" s="7"/>
    </row>
    <row r="35" spans="1:23" s="1" customFormat="1">
      <c r="A35" s="36" t="s">
        <v>27</v>
      </c>
      <c r="B35" s="3"/>
      <c r="C35" s="7"/>
      <c r="D35" s="7"/>
      <c r="E35" s="35" t="s">
        <v>26</v>
      </c>
      <c r="F35" s="8"/>
      <c r="G35" s="7"/>
      <c r="H35" s="7"/>
      <c r="I35" s="35" t="s">
        <v>26</v>
      </c>
      <c r="J35" s="8"/>
      <c r="K35" s="7"/>
      <c r="L35" s="7"/>
      <c r="M35" s="35" t="s">
        <v>26</v>
      </c>
      <c r="N35" s="8"/>
      <c r="O35" s="7"/>
      <c r="P35" s="7"/>
      <c r="Q35" s="35" t="s">
        <v>26</v>
      </c>
      <c r="R35" s="8"/>
      <c r="S35" s="7"/>
      <c r="T35" s="7"/>
      <c r="U35" s="35" t="s">
        <v>26</v>
      </c>
      <c r="V35" s="8"/>
      <c r="W35" s="7"/>
    </row>
  </sheetData>
  <mergeCells count="61">
    <mergeCell ref="C33:E33"/>
    <mergeCell ref="G33:I33"/>
    <mergeCell ref="K33:M33"/>
    <mergeCell ref="O33:Q33"/>
    <mergeCell ref="S33:U33"/>
    <mergeCell ref="C29:E29"/>
    <mergeCell ref="G29:I29"/>
    <mergeCell ref="K29:M29"/>
    <mergeCell ref="O29:Q29"/>
    <mergeCell ref="S29:U29"/>
    <mergeCell ref="C31:E31"/>
    <mergeCell ref="G31:I31"/>
    <mergeCell ref="K31:M31"/>
    <mergeCell ref="O31:Q31"/>
    <mergeCell ref="S31:U31"/>
    <mergeCell ref="C24:E24"/>
    <mergeCell ref="G24:I24"/>
    <mergeCell ref="K24:M24"/>
    <mergeCell ref="O24:Q24"/>
    <mergeCell ref="S24:U24"/>
    <mergeCell ref="C28:E28"/>
    <mergeCell ref="G28:I28"/>
    <mergeCell ref="K28:M28"/>
    <mergeCell ref="O28:Q28"/>
    <mergeCell ref="S28:U28"/>
    <mergeCell ref="S16:U16"/>
    <mergeCell ref="G20:I20"/>
    <mergeCell ref="K20:M20"/>
    <mergeCell ref="O20:Q20"/>
    <mergeCell ref="S20:U20"/>
    <mergeCell ref="O16:Q16"/>
    <mergeCell ref="C23:E23"/>
    <mergeCell ref="G23:I23"/>
    <mergeCell ref="K23:M23"/>
    <mergeCell ref="O23:Q23"/>
    <mergeCell ref="S23:U23"/>
    <mergeCell ref="C13:E13"/>
    <mergeCell ref="C14:E14"/>
    <mergeCell ref="C16:E16"/>
    <mergeCell ref="G16:I16"/>
    <mergeCell ref="K16:M16"/>
    <mergeCell ref="C9:E9"/>
    <mergeCell ref="G9:I9"/>
    <mergeCell ref="K9:M9"/>
    <mergeCell ref="O9:Q9"/>
    <mergeCell ref="S9:U9"/>
    <mergeCell ref="C10:E10"/>
    <mergeCell ref="G10:I10"/>
    <mergeCell ref="K10:M10"/>
    <mergeCell ref="O10:Q10"/>
    <mergeCell ref="S10:U10"/>
    <mergeCell ref="C1:E1"/>
    <mergeCell ref="G1:I1"/>
    <mergeCell ref="K1:M1"/>
    <mergeCell ref="O1:Q1"/>
    <mergeCell ref="S1:U1"/>
    <mergeCell ref="C4:E4"/>
    <mergeCell ref="G4:I4"/>
    <mergeCell ref="K4:M4"/>
    <mergeCell ref="O4:Q4"/>
    <mergeCell ref="S4:U4"/>
  </mergeCells>
  <pageMargins left="0.25" right="0.25" top="0.75" bottom="0.75" header="0.3" footer="0.3"/>
  <pageSetup scale="44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="70" zoomScaleNormal="70" workbookViewId="0">
      <selection activeCell="A44" sqref="A44"/>
    </sheetView>
  </sheetViews>
  <sheetFormatPr defaultRowHeight="15"/>
  <cols>
    <col min="1" max="1" width="46.42578125" customWidth="1"/>
    <col min="2" max="2" width="1.85546875" customWidth="1"/>
    <col min="3" max="3" width="15.7109375" customWidth="1"/>
    <col min="4" max="4" width="8.5703125" customWidth="1"/>
    <col min="5" max="5" width="16.28515625" customWidth="1"/>
    <col min="6" max="6" width="2" customWidth="1"/>
    <col min="7" max="7" width="15.85546875" customWidth="1"/>
    <col min="8" max="8" width="8.5703125" customWidth="1"/>
    <col min="9" max="9" width="16.28515625" customWidth="1"/>
    <col min="10" max="10" width="1.85546875" customWidth="1"/>
    <col min="11" max="11" width="15.85546875" customWidth="1"/>
    <col min="12" max="12" width="8.5703125" customWidth="1"/>
    <col min="13" max="13" width="16.28515625" customWidth="1"/>
    <col min="14" max="14" width="1.85546875" customWidth="1"/>
    <col min="15" max="15" width="15.85546875" customWidth="1"/>
    <col min="16" max="16" width="8.5703125" customWidth="1"/>
    <col min="17" max="17" width="16.28515625" customWidth="1"/>
    <col min="18" max="18" width="1.85546875" customWidth="1"/>
    <col min="19" max="19" width="15.85546875" customWidth="1"/>
    <col min="20" max="20" width="8.5703125" customWidth="1"/>
    <col min="21" max="21" width="16.28515625" customWidth="1"/>
    <col min="22" max="22" width="1.85546875" customWidth="1"/>
    <col min="23" max="23" width="43.140625" bestFit="1" customWidth="1"/>
  </cols>
  <sheetData>
    <row r="1" spans="1:23" ht="27" thickBot="1">
      <c r="A1" s="33" t="s">
        <v>52</v>
      </c>
      <c r="B1" s="30"/>
      <c r="C1" s="53" t="s">
        <v>55</v>
      </c>
      <c r="D1" s="54"/>
      <c r="E1" s="55"/>
      <c r="F1" s="8"/>
      <c r="G1" s="53" t="s">
        <v>53</v>
      </c>
      <c r="H1" s="54"/>
      <c r="I1" s="55"/>
      <c r="J1" s="8"/>
      <c r="K1" s="53" t="s">
        <v>30</v>
      </c>
      <c r="L1" s="56"/>
      <c r="M1" s="57"/>
      <c r="N1" s="30"/>
      <c r="O1" s="53" t="s">
        <v>31</v>
      </c>
      <c r="P1" s="56"/>
      <c r="Q1" s="57"/>
      <c r="R1" s="30"/>
      <c r="S1" s="53" t="s">
        <v>32</v>
      </c>
      <c r="T1" s="56"/>
      <c r="U1" s="57"/>
      <c r="V1" s="30"/>
      <c r="W1" s="5"/>
    </row>
    <row r="2" spans="1:23" ht="19.5" thickBot="1">
      <c r="A2" s="1"/>
      <c r="B2" s="3"/>
      <c r="C2" s="7"/>
      <c r="D2" s="7"/>
      <c r="E2" s="7"/>
      <c r="F2" s="8"/>
      <c r="G2" s="7"/>
      <c r="H2" s="7"/>
      <c r="I2" s="7"/>
      <c r="J2" s="8"/>
      <c r="K2" s="7"/>
      <c r="L2" s="7"/>
      <c r="M2" s="7"/>
      <c r="N2" s="8"/>
      <c r="O2" s="7"/>
      <c r="P2" s="7"/>
      <c r="Q2" s="7"/>
      <c r="R2" s="8"/>
      <c r="S2" s="7"/>
      <c r="T2" s="7"/>
      <c r="U2" s="7"/>
      <c r="V2" s="8"/>
      <c r="W2" s="22"/>
    </row>
    <row r="3" spans="1:23" ht="19.5" thickBot="1">
      <c r="A3" s="18" t="s">
        <v>42</v>
      </c>
      <c r="B3" s="29"/>
      <c r="C3" s="44">
        <f>BASE!C33</f>
        <v>0</v>
      </c>
      <c r="D3" s="45"/>
      <c r="E3" s="46"/>
      <c r="F3" s="34"/>
      <c r="G3" s="44">
        <f>BASE!G33</f>
        <v>0</v>
      </c>
      <c r="H3" s="45"/>
      <c r="I3" s="46"/>
      <c r="J3" s="34"/>
      <c r="K3" s="44">
        <f>BASE!K33</f>
        <v>0</v>
      </c>
      <c r="L3" s="45"/>
      <c r="M3" s="46"/>
      <c r="N3" s="34"/>
      <c r="O3" s="44">
        <f>BASE!O33</f>
        <v>0</v>
      </c>
      <c r="P3" s="45"/>
      <c r="Q3" s="46"/>
      <c r="R3" s="34"/>
      <c r="S3" s="44">
        <f>BASE!S33</f>
        <v>0</v>
      </c>
      <c r="T3" s="45"/>
      <c r="U3" s="46"/>
      <c r="V3" s="24"/>
      <c r="W3" s="41">
        <f>SUM(S3,O3,K3,G3,C3)</f>
        <v>0</v>
      </c>
    </row>
    <row r="4" spans="1:23" ht="19.5" thickBot="1">
      <c r="A4" s="18" t="s">
        <v>41</v>
      </c>
      <c r="B4" s="3"/>
      <c r="C4" s="44">
        <f>'OPTION 1'!C33:E33</f>
        <v>0</v>
      </c>
      <c r="D4" s="45"/>
      <c r="E4" s="46"/>
      <c r="F4" s="8"/>
      <c r="G4" s="44">
        <f>'OPTION 1'!G33:I33</f>
        <v>0</v>
      </c>
      <c r="H4" s="45"/>
      <c r="I4" s="46"/>
      <c r="J4" s="8"/>
      <c r="K4" s="44">
        <f>'OPTION 1'!K33:M33</f>
        <v>0</v>
      </c>
      <c r="L4" s="45"/>
      <c r="M4" s="46"/>
      <c r="N4" s="8"/>
      <c r="O4" s="44">
        <f>'OPTION 1'!O33:Q33</f>
        <v>0</v>
      </c>
      <c r="P4" s="45"/>
      <c r="Q4" s="46"/>
      <c r="R4" s="8"/>
      <c r="S4" s="44">
        <f>'OPTION 1'!S33:U33</f>
        <v>0</v>
      </c>
      <c r="T4" s="45"/>
      <c r="U4" s="46"/>
      <c r="V4" s="8"/>
      <c r="W4" s="41">
        <f t="shared" ref="W4:W7" si="0">SUM(S4,O4,K4,G4,C4)</f>
        <v>0</v>
      </c>
    </row>
    <row r="5" spans="1:23" ht="19.5" thickBot="1">
      <c r="A5" s="18" t="s">
        <v>44</v>
      </c>
      <c r="C5" s="44">
        <f>'OPTION 2'!C33:E33</f>
        <v>0</v>
      </c>
      <c r="D5" s="45"/>
      <c r="E5" s="46"/>
      <c r="G5" s="44">
        <f>'OPTION 2'!G33:I33</f>
        <v>0</v>
      </c>
      <c r="H5" s="45"/>
      <c r="I5" s="46"/>
      <c r="K5" s="44">
        <f>'OPTION 2'!K33:M33</f>
        <v>0</v>
      </c>
      <c r="L5" s="45"/>
      <c r="M5" s="46"/>
      <c r="O5" s="44">
        <f>'OPTION 2'!O33:Q33</f>
        <v>0</v>
      </c>
      <c r="P5" s="45"/>
      <c r="Q5" s="46"/>
      <c r="S5" s="44">
        <f>'OPTION 2'!S33:U33</f>
        <v>0</v>
      </c>
      <c r="T5" s="45"/>
      <c r="U5" s="46"/>
      <c r="W5" s="41">
        <f t="shared" si="0"/>
        <v>0</v>
      </c>
    </row>
    <row r="6" spans="1:23" ht="19.5" thickBot="1">
      <c r="A6" s="18" t="s">
        <v>47</v>
      </c>
      <c r="C6" s="44">
        <f>'OPTION 3'!C33:E33</f>
        <v>0</v>
      </c>
      <c r="D6" s="45"/>
      <c r="E6" s="46"/>
      <c r="G6" s="44">
        <f>'OPTION 3'!G33:I33</f>
        <v>0</v>
      </c>
      <c r="H6" s="45"/>
      <c r="I6" s="46"/>
      <c r="K6" s="44">
        <f>'OPTION 3'!K33:M33</f>
        <v>0</v>
      </c>
      <c r="L6" s="45"/>
      <c r="M6" s="46"/>
      <c r="O6" s="44">
        <f>'OPTION 3'!O33:Q33</f>
        <v>0</v>
      </c>
      <c r="P6" s="45"/>
      <c r="Q6" s="46"/>
      <c r="S6" s="44">
        <f>'OPTION 3'!S33:U33</f>
        <v>0</v>
      </c>
      <c r="T6" s="45"/>
      <c r="U6" s="46"/>
      <c r="W6" s="41">
        <f t="shared" si="0"/>
        <v>0</v>
      </c>
    </row>
    <row r="7" spans="1:23" ht="19.5" thickBot="1">
      <c r="A7" s="18" t="s">
        <v>50</v>
      </c>
      <c r="C7" s="44">
        <f>'OPTION 4'!C33:E33</f>
        <v>0</v>
      </c>
      <c r="D7" s="45"/>
      <c r="E7" s="46"/>
      <c r="G7" s="44">
        <f>'OPTION 4'!G33:I33</f>
        <v>0</v>
      </c>
      <c r="H7" s="45"/>
      <c r="I7" s="46"/>
      <c r="K7" s="44">
        <f>'OPTION 4'!K33:M33</f>
        <v>0</v>
      </c>
      <c r="L7" s="45"/>
      <c r="M7" s="46"/>
      <c r="O7" s="44">
        <f>'OPTION 4'!O33:Q33</f>
        <v>0</v>
      </c>
      <c r="P7" s="45"/>
      <c r="Q7" s="46"/>
      <c r="S7" s="44">
        <f>'OPTION 4'!S33:U33</f>
        <v>0</v>
      </c>
      <c r="T7" s="45"/>
      <c r="U7" s="46"/>
      <c r="W7" s="41">
        <f t="shared" si="0"/>
        <v>0</v>
      </c>
    </row>
    <row r="8" spans="1:23" ht="15.75" thickBot="1"/>
    <row r="9" spans="1:23" ht="15.75" thickBot="1">
      <c r="C9" s="58">
        <f>SUM(C3:E8)</f>
        <v>0</v>
      </c>
      <c r="D9" s="54"/>
      <c r="E9" s="55"/>
      <c r="G9" s="58">
        <f>SUM(G3:I8)</f>
        <v>0</v>
      </c>
      <c r="H9" s="54"/>
      <c r="I9" s="55"/>
      <c r="K9" s="58">
        <f>SUM(K3:M8)</f>
        <v>0</v>
      </c>
      <c r="L9" s="54"/>
      <c r="M9" s="55"/>
      <c r="O9" s="58">
        <f>SUM(O3:Q8)</f>
        <v>0</v>
      </c>
      <c r="P9" s="54"/>
      <c r="Q9" s="55"/>
      <c r="S9" s="58">
        <f>SUM(S3:U8)</f>
        <v>0</v>
      </c>
      <c r="T9" s="54"/>
      <c r="U9" s="55"/>
    </row>
    <row r="10" spans="1:23" ht="15.75" thickBot="1"/>
    <row r="11" spans="1:23" ht="21.75" thickBot="1">
      <c r="S11" s="59" t="s">
        <v>54</v>
      </c>
      <c r="T11" s="59"/>
      <c r="U11" s="59"/>
      <c r="V11" s="42"/>
      <c r="W11" s="43">
        <f>SUM(W3:W10)</f>
        <v>0</v>
      </c>
    </row>
  </sheetData>
  <mergeCells count="36">
    <mergeCell ref="S11:U11"/>
    <mergeCell ref="K5:M5"/>
    <mergeCell ref="K6:M6"/>
    <mergeCell ref="K7:M7"/>
    <mergeCell ref="G7:I7"/>
    <mergeCell ref="C4:E4"/>
    <mergeCell ref="K4:M4"/>
    <mergeCell ref="S5:U5"/>
    <mergeCell ref="S6:U6"/>
    <mergeCell ref="S7:U7"/>
    <mergeCell ref="S4:U4"/>
    <mergeCell ref="O4:Q4"/>
    <mergeCell ref="O5:Q5"/>
    <mergeCell ref="O6:Q6"/>
    <mergeCell ref="O7:Q7"/>
    <mergeCell ref="C5:E5"/>
    <mergeCell ref="C6:E6"/>
    <mergeCell ref="C7:E7"/>
    <mergeCell ref="G4:I4"/>
    <mergeCell ref="G5:I5"/>
    <mergeCell ref="G6:I6"/>
    <mergeCell ref="C3:E3"/>
    <mergeCell ref="G3:I3"/>
    <mergeCell ref="K3:M3"/>
    <mergeCell ref="O3:Q3"/>
    <mergeCell ref="S3:U3"/>
    <mergeCell ref="C9:E9"/>
    <mergeCell ref="G9:I9"/>
    <mergeCell ref="K9:M9"/>
    <mergeCell ref="O9:Q9"/>
    <mergeCell ref="S9:U9"/>
    <mergeCell ref="C1:E1"/>
    <mergeCell ref="G1:I1"/>
    <mergeCell ref="K1:M1"/>
    <mergeCell ref="O1:Q1"/>
    <mergeCell ref="S1:U1"/>
  </mergeCells>
  <pageMargins left="0.25" right="0.25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BASE</vt:lpstr>
      <vt:lpstr>OPTION 1</vt:lpstr>
      <vt:lpstr>OPTION 2</vt:lpstr>
      <vt:lpstr>OPTION 3</vt:lpstr>
      <vt:lpstr>OPTION 4</vt:lpstr>
      <vt:lpstr>SUMMARY</vt:lpstr>
    </vt:vector>
  </TitlesOfParts>
  <Company>FEMA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Armetia Cato</dc:creator>
  <cp:lastModifiedBy>Armetia Cato</cp:lastModifiedBy>
  <cp:lastPrinted>2012-02-23T19:54:51Z</cp:lastPrinted>
  <dcterms:created xsi:type="dcterms:W3CDTF">2011-10-20T19:33:04Z</dcterms:created>
  <dcterms:modified xsi:type="dcterms:W3CDTF">2012-02-23T19:55:22Z</dcterms:modified>
</cp:coreProperties>
</file>